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1 book\Mod 8.1\Data Eng\"/>
    </mc:Choice>
  </mc:AlternateContent>
  <bookViews>
    <workbookView xWindow="0" yWindow="30" windowWidth="13560" windowHeight="12795"/>
  </bookViews>
  <sheets>
    <sheet name="EntriesData" sheetId="1" r:id="rId1"/>
  </sheets>
  <calcPr calcId="171027"/>
</workbook>
</file>

<file path=xl/calcChain.xml><?xml version="1.0" encoding="utf-8"?>
<calcChain xmlns="http://schemas.openxmlformats.org/spreadsheetml/2006/main">
  <c r="H4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9" i="1"/>
  <c r="H6" i="1" s="1"/>
  <c r="H3" i="1"/>
  <c r="D3" i="1"/>
  <c r="D4" i="1"/>
</calcChain>
</file>

<file path=xl/sharedStrings.xml><?xml version="1.0" encoding="utf-8"?>
<sst xmlns="http://schemas.openxmlformats.org/spreadsheetml/2006/main" count="4005" uniqueCount="2001">
  <si>
    <t>John</t>
  </si>
  <si>
    <t>m</t>
  </si>
  <si>
    <t>Robyn</t>
  </si>
  <si>
    <t>Patsy</t>
  </si>
  <si>
    <t>Natalie</t>
  </si>
  <si>
    <t>Jerone</t>
  </si>
  <si>
    <t>Leah</t>
  </si>
  <si>
    <t>L</t>
  </si>
  <si>
    <t>Arnold</t>
  </si>
  <si>
    <t>Heather</t>
  </si>
  <si>
    <t>Wesley</t>
  </si>
  <si>
    <t>Tara</t>
  </si>
  <si>
    <t>Sian</t>
  </si>
  <si>
    <t>Deidre</t>
  </si>
  <si>
    <t>Jessica</t>
  </si>
  <si>
    <t>Tamara</t>
  </si>
  <si>
    <t>Michelle</t>
  </si>
  <si>
    <t>Megan</t>
  </si>
  <si>
    <t>Justin</t>
  </si>
  <si>
    <t>Candice</t>
  </si>
  <si>
    <t>Chesley</t>
  </si>
  <si>
    <t>Laurie</t>
  </si>
  <si>
    <t>Ayabulela</t>
  </si>
  <si>
    <t>Gwen</t>
  </si>
  <si>
    <t>Natasha</t>
  </si>
  <si>
    <t>Lyle</t>
  </si>
  <si>
    <t>Mitchell</t>
  </si>
  <si>
    <t>Roxanne</t>
  </si>
  <si>
    <t>Lee-Anne</t>
  </si>
  <si>
    <t>Mziyanda</t>
  </si>
  <si>
    <t>Leigh</t>
  </si>
  <si>
    <t>Kirsten</t>
  </si>
  <si>
    <t>Carl</t>
  </si>
  <si>
    <t>Gary</t>
  </si>
  <si>
    <t>Lonzo</t>
  </si>
  <si>
    <t>Anne</t>
  </si>
  <si>
    <t>Warren</t>
  </si>
  <si>
    <t>Ross</t>
  </si>
  <si>
    <t>Stuart</t>
  </si>
  <si>
    <t>Lyndal</t>
  </si>
  <si>
    <t>Brandon</t>
  </si>
  <si>
    <t>Jonathan</t>
  </si>
  <si>
    <t>Carmen</t>
  </si>
  <si>
    <t>Lauren</t>
  </si>
  <si>
    <t>Jacqueline</t>
  </si>
  <si>
    <t>Bongani</t>
  </si>
  <si>
    <t>Danielle</t>
  </si>
  <si>
    <t>Shaun</t>
  </si>
  <si>
    <t>Timothy</t>
  </si>
  <si>
    <t>Vanessa</t>
  </si>
  <si>
    <t>Peter</t>
  </si>
  <si>
    <t>Jackie</t>
  </si>
  <si>
    <t>Marc</t>
  </si>
  <si>
    <t>Zane</t>
  </si>
  <si>
    <t>Ashley</t>
  </si>
  <si>
    <t>Meagan</t>
  </si>
  <si>
    <t>Edwina</t>
  </si>
  <si>
    <t>Lindi-Mae</t>
  </si>
  <si>
    <t>Daniel</t>
  </si>
  <si>
    <t>Devin</t>
  </si>
  <si>
    <t>Sheena</t>
  </si>
  <si>
    <t>Dane</t>
  </si>
  <si>
    <t>Devon</t>
  </si>
  <si>
    <t>Nelisa</t>
  </si>
  <si>
    <t>Tashen</t>
  </si>
  <si>
    <t>Wendy</t>
  </si>
  <si>
    <t>Grant</t>
  </si>
  <si>
    <t>Gareth</t>
  </si>
  <si>
    <t>Nicolette</t>
  </si>
  <si>
    <t>Andrew</t>
  </si>
  <si>
    <t>Matthew</t>
  </si>
  <si>
    <t>Pauline</t>
  </si>
  <si>
    <t>Simon</t>
  </si>
  <si>
    <t>Skumbuzo</t>
  </si>
  <si>
    <t>Justine</t>
  </si>
  <si>
    <t>Sheldon</t>
  </si>
  <si>
    <t>Hayley</t>
  </si>
  <si>
    <t>Lee</t>
  </si>
  <si>
    <t>Shakunthala</t>
  </si>
  <si>
    <t>Jason</t>
  </si>
  <si>
    <t>Jarred</t>
  </si>
  <si>
    <t>Claire</t>
  </si>
  <si>
    <t>Cershuan</t>
  </si>
  <si>
    <t>Lesley</t>
  </si>
  <si>
    <t>Cindy-Lee</t>
  </si>
  <si>
    <t>Jade</t>
  </si>
  <si>
    <t>Balita</t>
  </si>
  <si>
    <t>Melody</t>
  </si>
  <si>
    <t>Zinzi</t>
  </si>
  <si>
    <t>Ravel</t>
  </si>
  <si>
    <t>Martha</t>
  </si>
  <si>
    <t>Bronwin</t>
  </si>
  <si>
    <t>Keshani</t>
  </si>
  <si>
    <t>Ciarran</t>
  </si>
  <si>
    <t>Tracy</t>
  </si>
  <si>
    <t>Karen</t>
  </si>
  <si>
    <t>Lizelle</t>
  </si>
  <si>
    <t>Samantha</t>
  </si>
  <si>
    <t>Brendan</t>
  </si>
  <si>
    <t>Travis</t>
  </si>
  <si>
    <t>Tarryn</t>
  </si>
  <si>
    <t>Roslyn</t>
  </si>
  <si>
    <t>Alana</t>
  </si>
  <si>
    <t>Melissa</t>
  </si>
  <si>
    <t>Michael</t>
  </si>
  <si>
    <t>Aidan</t>
  </si>
  <si>
    <t>Masasa</t>
  </si>
  <si>
    <t>Jean</t>
  </si>
  <si>
    <t>Claudia</t>
  </si>
  <si>
    <t>Laurika</t>
  </si>
  <si>
    <t>Christopher</t>
  </si>
  <si>
    <t>Amy</t>
  </si>
  <si>
    <t>Alex</t>
  </si>
  <si>
    <t>Deveda</t>
  </si>
  <si>
    <t>Juliette</t>
  </si>
  <si>
    <t>Liaan</t>
  </si>
  <si>
    <t>Kelly</t>
  </si>
  <si>
    <t>Bradley</t>
  </si>
  <si>
    <t>David</t>
  </si>
  <si>
    <t>Bryony</t>
  </si>
  <si>
    <t>Nolitha</t>
  </si>
  <si>
    <t>Emma</t>
  </si>
  <si>
    <t>Liesel</t>
  </si>
  <si>
    <t>Devaan</t>
  </si>
  <si>
    <t>Clint</t>
  </si>
  <si>
    <t>Rowan</t>
  </si>
  <si>
    <t>Achmat</t>
  </si>
  <si>
    <t>Anthony</t>
  </si>
  <si>
    <t>Steven</t>
  </si>
  <si>
    <t>Mtozami</t>
  </si>
  <si>
    <t>Carike</t>
  </si>
  <si>
    <t>Tamlyn</t>
  </si>
  <si>
    <t>Jared</t>
  </si>
  <si>
    <t>Tamsyn</t>
  </si>
  <si>
    <t>Mark</t>
  </si>
  <si>
    <t>Keith</t>
  </si>
  <si>
    <t>Ziyona</t>
  </si>
  <si>
    <t>Rina</t>
  </si>
  <si>
    <t>Andrea</t>
  </si>
  <si>
    <t>Zaheera</t>
  </si>
  <si>
    <t>Nadine</t>
  </si>
  <si>
    <t>Nikita</t>
  </si>
  <si>
    <t>Lebogang</t>
  </si>
  <si>
    <t>Tyrone</t>
  </si>
  <si>
    <t>Thalia</t>
  </si>
  <si>
    <t>Lindsay</t>
  </si>
  <si>
    <t>Jaydene</t>
  </si>
  <si>
    <t>Leonie</t>
  </si>
  <si>
    <t>Vanita</t>
  </si>
  <si>
    <t>Sareesha</t>
  </si>
  <si>
    <t>Cheryse</t>
  </si>
  <si>
    <t>Liezl</t>
  </si>
  <si>
    <t>Kevin</t>
  </si>
  <si>
    <t>Aadilah</t>
  </si>
  <si>
    <t>Reed</t>
  </si>
  <si>
    <t>Ziyanda</t>
  </si>
  <si>
    <t>Rebecca</t>
  </si>
  <si>
    <t>Joel</t>
  </si>
  <si>
    <t>Jovan</t>
  </si>
  <si>
    <t>Steffen</t>
  </si>
  <si>
    <t>Damian</t>
  </si>
  <si>
    <t>James</t>
  </si>
  <si>
    <t>Courtney</t>
  </si>
  <si>
    <t>Nataasha</t>
  </si>
  <si>
    <t>Shane</t>
  </si>
  <si>
    <t>Khuselwa</t>
  </si>
  <si>
    <t>Ian</t>
  </si>
  <si>
    <t>Dina</t>
  </si>
  <si>
    <t>Derrick</t>
  </si>
  <si>
    <t>Siyabulela</t>
  </si>
  <si>
    <t>Belinda</t>
  </si>
  <si>
    <t>Jayne</t>
  </si>
  <si>
    <t>Candace</t>
  </si>
  <si>
    <t>Kaylynn</t>
  </si>
  <si>
    <t>Shelly</t>
  </si>
  <si>
    <t>Kylene</t>
  </si>
  <si>
    <t>Tammryn</t>
  </si>
  <si>
    <t>Shaney</t>
  </si>
  <si>
    <t>Stephen</t>
  </si>
  <si>
    <t>Linda</t>
  </si>
  <si>
    <t>Taryn</t>
  </si>
  <si>
    <t>Zanele</t>
  </si>
  <si>
    <t>Joe</t>
  </si>
  <si>
    <t>Michaela</t>
  </si>
  <si>
    <t>Alexandra</t>
  </si>
  <si>
    <t>Tanya</t>
  </si>
  <si>
    <t>Rosalyn</t>
  </si>
  <si>
    <t>Kanya</t>
  </si>
  <si>
    <t>Douglas</t>
  </si>
  <si>
    <t>Siyasanga</t>
  </si>
  <si>
    <t>Geraldine</t>
  </si>
  <si>
    <t>Uvedale</t>
  </si>
  <si>
    <t>0825944470</t>
  </si>
  <si>
    <t>0722595794</t>
  </si>
  <si>
    <t>0724146572</t>
  </si>
  <si>
    <t>0724244936</t>
  </si>
  <si>
    <t>0724386383</t>
  </si>
  <si>
    <t>0727054116</t>
  </si>
  <si>
    <t>0727256713</t>
  </si>
  <si>
    <t>0728377762</t>
  </si>
  <si>
    <t>0729499608</t>
  </si>
  <si>
    <t>0729858126</t>
  </si>
  <si>
    <t>0733615004</t>
  </si>
  <si>
    <t>0733685999</t>
  </si>
  <si>
    <t>0734146572</t>
  </si>
  <si>
    <t>0735179437</t>
  </si>
  <si>
    <t>0735415672</t>
  </si>
  <si>
    <t>0737256713</t>
  </si>
  <si>
    <t>0738223613</t>
  </si>
  <si>
    <t>0739499608</t>
  </si>
  <si>
    <t>0739858126</t>
  </si>
  <si>
    <t>0824386383</t>
  </si>
  <si>
    <t>0825179437</t>
  </si>
  <si>
    <t>0827054116</t>
  </si>
  <si>
    <t>0828223613</t>
  </si>
  <si>
    <t>0842365709</t>
  </si>
  <si>
    <t>0842943971</t>
  </si>
  <si>
    <t>0843615004</t>
  </si>
  <si>
    <t>0843685999</t>
  </si>
  <si>
    <t>0844244936</t>
  </si>
  <si>
    <t>0844386383</t>
  </si>
  <si>
    <t>0845944470</t>
  </si>
  <si>
    <t>0847010494</t>
  </si>
  <si>
    <t>0847183829</t>
  </si>
  <si>
    <t>0847878490</t>
  </si>
  <si>
    <t>0848223613</t>
  </si>
  <si>
    <t>0848377762</t>
  </si>
  <si>
    <t>0849602087</t>
  </si>
  <si>
    <t>0849858126</t>
  </si>
  <si>
    <t>0723615004</t>
  </si>
  <si>
    <t>0723685999</t>
  </si>
  <si>
    <t>0725179437</t>
  </si>
  <si>
    <t>0725415672</t>
  </si>
  <si>
    <t>0725944470</t>
  </si>
  <si>
    <t>0727010494</t>
  </si>
  <si>
    <t>0727183829</t>
  </si>
  <si>
    <t>0727878490</t>
  </si>
  <si>
    <t>0728223613</t>
  </si>
  <si>
    <t>0728816226</t>
  </si>
  <si>
    <t>0729602087</t>
  </si>
  <si>
    <t>0732365709</t>
  </si>
  <si>
    <t>0732595794</t>
  </si>
  <si>
    <t>0732943971</t>
  </si>
  <si>
    <t>0734244936</t>
  </si>
  <si>
    <t>0734386383</t>
  </si>
  <si>
    <t>0735944470</t>
  </si>
  <si>
    <t>0737010494</t>
  </si>
  <si>
    <t>0737054116</t>
  </si>
  <si>
    <t>0737183829</t>
  </si>
  <si>
    <t>0737878490</t>
  </si>
  <si>
    <t>0738377762</t>
  </si>
  <si>
    <t>0738816226</t>
  </si>
  <si>
    <t>0739602087</t>
  </si>
  <si>
    <t>0822595794</t>
  </si>
  <si>
    <t>0824146572</t>
  </si>
  <si>
    <t>0824244936</t>
  </si>
  <si>
    <t>0827010494</t>
  </si>
  <si>
    <t>0827183829</t>
  </si>
  <si>
    <t>0827878490</t>
  </si>
  <si>
    <t>0828377762</t>
  </si>
  <si>
    <t>0828816226</t>
  </si>
  <si>
    <t>0829602087</t>
  </si>
  <si>
    <t>0832365709</t>
  </si>
  <si>
    <t>0832943971</t>
  </si>
  <si>
    <t>0833615004</t>
  </si>
  <si>
    <t>0833685999</t>
  </si>
  <si>
    <t>0835415672</t>
  </si>
  <si>
    <t>0837256713</t>
  </si>
  <si>
    <t>0839499608</t>
  </si>
  <si>
    <t>0839858126</t>
  </si>
  <si>
    <t>0842595794</t>
  </si>
  <si>
    <t>0844146572</t>
  </si>
  <si>
    <t>0845179437</t>
  </si>
  <si>
    <t>0845415672</t>
  </si>
  <si>
    <t>0847054116</t>
  </si>
  <si>
    <t>0847256713</t>
  </si>
  <si>
    <t>0848816226</t>
  </si>
  <si>
    <t>0849499608</t>
  </si>
  <si>
    <t>0849602082</t>
  </si>
  <si>
    <t>0849602081</t>
  </si>
  <si>
    <t>0841858126</t>
  </si>
  <si>
    <t>0829858121</t>
  </si>
  <si>
    <t>0839558126</t>
  </si>
  <si>
    <t>0829858111</t>
  </si>
  <si>
    <t>0826612389</t>
  </si>
  <si>
    <t>0822365709</t>
  </si>
  <si>
    <t>0722365705</t>
  </si>
  <si>
    <t>0722365719</t>
  </si>
  <si>
    <t>0722365729</t>
  </si>
  <si>
    <t>0722365799</t>
  </si>
  <si>
    <t>0722365700</t>
  </si>
  <si>
    <t>0722595791</t>
  </si>
  <si>
    <t>0722595793</t>
  </si>
  <si>
    <t>0722595714</t>
  </si>
  <si>
    <t>0722595797</t>
  </si>
  <si>
    <t>0722595777</t>
  </si>
  <si>
    <t>0722595711</t>
  </si>
  <si>
    <t>0722595722</t>
  </si>
  <si>
    <t>0722595744</t>
  </si>
  <si>
    <t>0722595774</t>
  </si>
  <si>
    <t>0722943941</t>
  </si>
  <si>
    <t>0722943931</t>
  </si>
  <si>
    <t>0722943951</t>
  </si>
  <si>
    <t>0722943981</t>
  </si>
  <si>
    <t>0723615001</t>
  </si>
  <si>
    <t>0723615014</t>
  </si>
  <si>
    <t>0723615033</t>
  </si>
  <si>
    <t>0723615021</t>
  </si>
  <si>
    <t>Brenda</t>
  </si>
  <si>
    <t>Alicia</t>
  </si>
  <si>
    <t>Daniella</t>
  </si>
  <si>
    <t>Carol</t>
  </si>
  <si>
    <t>Gerda</t>
  </si>
  <si>
    <t>Simone</t>
  </si>
  <si>
    <t>Cathy</t>
  </si>
  <si>
    <t>Sandra</t>
  </si>
  <si>
    <t>Mary</t>
  </si>
  <si>
    <t>Rhini</t>
  </si>
  <si>
    <t>Charne</t>
  </si>
  <si>
    <t>Lureesha</t>
  </si>
  <si>
    <t>Bulelwa</t>
  </si>
  <si>
    <t>Berindina</t>
  </si>
  <si>
    <t>Mily</t>
  </si>
  <si>
    <t>Jilly</t>
  </si>
  <si>
    <t>Ntombi</t>
  </si>
  <si>
    <t xml:space="preserve">Jessica </t>
  </si>
  <si>
    <t>Jenny</t>
  </si>
  <si>
    <t>Margret</t>
  </si>
  <si>
    <t>Gwendolyn</t>
  </si>
  <si>
    <t>Bree</t>
  </si>
  <si>
    <t>Dania</t>
  </si>
  <si>
    <t>Jane</t>
  </si>
  <si>
    <t>Tayla</t>
  </si>
  <si>
    <t>Cashelle</t>
  </si>
  <si>
    <t>Alix</t>
  </si>
  <si>
    <t>Athenkosi</t>
  </si>
  <si>
    <t>Nontobeko</t>
  </si>
  <si>
    <t>Pasqual</t>
  </si>
  <si>
    <t>Zané</t>
  </si>
  <si>
    <t>Kailyn</t>
  </si>
  <si>
    <t>Farryn</t>
  </si>
  <si>
    <t>Kaylin</t>
  </si>
  <si>
    <t>Claudine</t>
  </si>
  <si>
    <t>Lwandisa</t>
  </si>
  <si>
    <t>Nosihle</t>
  </si>
  <si>
    <t>Chanté</t>
  </si>
  <si>
    <t>Amouré</t>
  </si>
  <si>
    <t>Alison</t>
  </si>
  <si>
    <t>Simóne</t>
  </si>
  <si>
    <t>Teegan</t>
  </si>
  <si>
    <t>Les-Leigh</t>
  </si>
  <si>
    <t>Chevé</t>
  </si>
  <si>
    <t>Lwando</t>
  </si>
  <si>
    <t>Jasmine</t>
  </si>
  <si>
    <t>Amike</t>
  </si>
  <si>
    <t>Kristin</t>
  </si>
  <si>
    <t>Aimee</t>
  </si>
  <si>
    <t>Nicole</t>
  </si>
  <si>
    <t>Jamy</t>
  </si>
  <si>
    <t>Marizaan</t>
  </si>
  <si>
    <t>Charlene</t>
  </si>
  <si>
    <t>Serena</t>
  </si>
  <si>
    <t>Genevieve</t>
  </si>
  <si>
    <t>Melisca</t>
  </si>
  <si>
    <t>Victoria</t>
  </si>
  <si>
    <t>Carly</t>
  </si>
  <si>
    <t>Gcobisa</t>
  </si>
  <si>
    <t>Khanyisa</t>
  </si>
  <si>
    <t>Sheetal</t>
  </si>
  <si>
    <t>Louisa</t>
  </si>
  <si>
    <t>Shaista</t>
  </si>
  <si>
    <t>Lané</t>
  </si>
  <si>
    <t>Malika</t>
  </si>
  <si>
    <t>Hlumelo</t>
  </si>
  <si>
    <t>Pei-Ju</t>
  </si>
  <si>
    <t>Khanya</t>
  </si>
  <si>
    <t>Wimana</t>
  </si>
  <si>
    <t>Kendra</t>
  </si>
  <si>
    <t>Naledi</t>
  </si>
  <si>
    <t>Jayme</t>
  </si>
  <si>
    <t>Meryl</t>
  </si>
  <si>
    <t>Nicolas</t>
  </si>
  <si>
    <t>Hamish</t>
  </si>
  <si>
    <t>Kalib</t>
  </si>
  <si>
    <t>Khotso</t>
  </si>
  <si>
    <t>Meguel</t>
  </si>
  <si>
    <t>Zietze</t>
  </si>
  <si>
    <t>Sivuyile</t>
  </si>
  <si>
    <t>Brad</t>
  </si>
  <si>
    <t>Luke</t>
  </si>
  <si>
    <t>Siyabonga</t>
  </si>
  <si>
    <t>Merlin</t>
  </si>
  <si>
    <t>Dylan</t>
  </si>
  <si>
    <t>Steve</t>
  </si>
  <si>
    <t>Blaine</t>
  </si>
  <si>
    <t>Tashriek</t>
  </si>
  <si>
    <t>Ugesh</t>
  </si>
  <si>
    <t>Tyler</t>
  </si>
  <si>
    <t>Keagan</t>
  </si>
  <si>
    <t>Ashwin</t>
  </si>
  <si>
    <t>Farren</t>
  </si>
  <si>
    <t>Antonio</t>
  </si>
  <si>
    <t>Shakeel</t>
  </si>
  <si>
    <t>Nishaal</t>
  </si>
  <si>
    <t>Tsepo</t>
  </si>
  <si>
    <t>Chadwyne</t>
  </si>
  <si>
    <t>Jesse</t>
  </si>
  <si>
    <t>Tando</t>
  </si>
  <si>
    <t>Jean-Jacques</t>
  </si>
  <si>
    <t>Lukhanyiso</t>
  </si>
  <si>
    <t>Mpilo</t>
  </si>
  <si>
    <t>Dean</t>
  </si>
  <si>
    <t>Wernich</t>
  </si>
  <si>
    <t>Harshil</t>
  </si>
  <si>
    <t>Keanan</t>
  </si>
  <si>
    <t>Cameron</t>
  </si>
  <si>
    <t>William</t>
  </si>
  <si>
    <t>Kyle</t>
  </si>
  <si>
    <t>Zayn</t>
  </si>
  <si>
    <t>Anele</t>
  </si>
  <si>
    <t>Aran</t>
  </si>
  <si>
    <t>Allen</t>
  </si>
  <si>
    <t>Kurt</t>
  </si>
  <si>
    <t>Litha</t>
  </si>
  <si>
    <t>Duane</t>
  </si>
  <si>
    <t>Daryn</t>
  </si>
  <si>
    <t>Zayne</t>
  </si>
  <si>
    <t>Jethro</t>
  </si>
  <si>
    <t>Martin</t>
  </si>
  <si>
    <t>Jeffrey</t>
  </si>
  <si>
    <t>Nicholas</t>
  </si>
  <si>
    <t>Nurudeen</t>
  </si>
  <si>
    <t>Kabir</t>
  </si>
  <si>
    <t>Robin</t>
  </si>
  <si>
    <t>Harshal</t>
  </si>
  <si>
    <t>Mavundle-Andile</t>
  </si>
  <si>
    <t>Sven</t>
  </si>
  <si>
    <t>Vuyolwethu</t>
  </si>
  <si>
    <t>Oliver</t>
  </si>
  <si>
    <t>Hesan</t>
  </si>
  <si>
    <t>Sean</t>
  </si>
  <si>
    <t>Jarrod</t>
  </si>
  <si>
    <t>Wayde</t>
  </si>
  <si>
    <t>Thiolan</t>
  </si>
  <si>
    <t>Donet</t>
  </si>
  <si>
    <t>Razeen</t>
  </si>
  <si>
    <t>Gregg</t>
  </si>
  <si>
    <t>Nikilitha</t>
  </si>
  <si>
    <t>Raydon</t>
  </si>
  <si>
    <t>Sibabalwe</t>
  </si>
  <si>
    <t>Culum</t>
  </si>
  <si>
    <t>Curt</t>
  </si>
  <si>
    <t>Julian</t>
  </si>
  <si>
    <t>Kent</t>
  </si>
  <si>
    <t>Samuel</t>
  </si>
  <si>
    <t>Robert</t>
  </si>
  <si>
    <t>Josh</t>
  </si>
  <si>
    <t>Gregory</t>
  </si>
  <si>
    <t>Sachen</t>
  </si>
  <si>
    <t>Alec</t>
  </si>
  <si>
    <t>Warrick</t>
  </si>
  <si>
    <t>Bantu</t>
  </si>
  <si>
    <t>Kieran</t>
  </si>
  <si>
    <t>Dominic</t>
  </si>
  <si>
    <t>Ray</t>
  </si>
  <si>
    <t>Louis</t>
  </si>
  <si>
    <t>Pierre</t>
  </si>
  <si>
    <t>Xolani</t>
  </si>
  <si>
    <t>Storm</t>
  </si>
  <si>
    <t>Shadley</t>
  </si>
  <si>
    <t>Dillan</t>
  </si>
  <si>
    <t>Callum</t>
  </si>
  <si>
    <t>Wynton</t>
  </si>
  <si>
    <t>Remone</t>
  </si>
  <si>
    <t>Colin</t>
  </si>
  <si>
    <t>Ayran</t>
  </si>
  <si>
    <t>Lonwabo</t>
  </si>
  <si>
    <t>Gavin</t>
  </si>
  <si>
    <t>Chih-Ting</t>
  </si>
  <si>
    <t>Masixole</t>
  </si>
  <si>
    <t>Jody</t>
  </si>
  <si>
    <t>Nkosinathi</t>
  </si>
  <si>
    <t>Wessel</t>
  </si>
  <si>
    <t>Keegan</t>
  </si>
  <si>
    <t>Gray</t>
  </si>
  <si>
    <t>Mikhail</t>
  </si>
  <si>
    <t>Musiegh</t>
  </si>
  <si>
    <t>Ayrton</t>
  </si>
  <si>
    <t>Algero</t>
  </si>
  <si>
    <t>Giovanni</t>
  </si>
  <si>
    <t>Kamelin</t>
  </si>
  <si>
    <t>Peter-John</t>
  </si>
  <si>
    <t>Thobani</t>
  </si>
  <si>
    <t>Phindile</t>
  </si>
  <si>
    <t>Adrian</t>
  </si>
  <si>
    <t>Leigh-Roy</t>
  </si>
  <si>
    <t>Clyton</t>
  </si>
  <si>
    <t>Vincenzo</t>
  </si>
  <si>
    <t>Tarquin</t>
  </si>
  <si>
    <t>Reagan</t>
  </si>
  <si>
    <t>Ezra</t>
  </si>
  <si>
    <t>Lyndon</t>
  </si>
  <si>
    <t>Riyaaz</t>
  </si>
  <si>
    <t>Raymund</t>
  </si>
  <si>
    <t>Evann</t>
  </si>
  <si>
    <t>Charl</t>
  </si>
  <si>
    <t>iAN</t>
  </si>
  <si>
    <t>MIYA</t>
  </si>
  <si>
    <t>KNOTT</t>
  </si>
  <si>
    <t>LUPONDWANA</t>
  </si>
  <si>
    <t>SIMPSON</t>
  </si>
  <si>
    <t>MAPAKATI</t>
  </si>
  <si>
    <t>PENNELS</t>
  </si>
  <si>
    <t xml:space="preserve">FROST </t>
  </si>
  <si>
    <t>TAYLOR</t>
  </si>
  <si>
    <t>CAIRNCROSS</t>
  </si>
  <si>
    <t>MTSHINGILA</t>
  </si>
  <si>
    <t>NAKANI</t>
  </si>
  <si>
    <t>DE JONGH</t>
  </si>
  <si>
    <t>NONKEWUSE</t>
  </si>
  <si>
    <t>LEVERINGTON</t>
  </si>
  <si>
    <t>NASH</t>
  </si>
  <si>
    <t>MFULENI</t>
  </si>
  <si>
    <t>SMAILES</t>
  </si>
  <si>
    <t>ERASMUS</t>
  </si>
  <si>
    <t>STRETCH</t>
  </si>
  <si>
    <t>KOAHO</t>
  </si>
  <si>
    <t>GERBER</t>
  </si>
  <si>
    <t>MANCOBA</t>
  </si>
  <si>
    <t>NGALEKA</t>
  </si>
  <si>
    <t>WANNENBURG</t>
  </si>
  <si>
    <t>KLUE</t>
  </si>
  <si>
    <t>CRAILL</t>
  </si>
  <si>
    <t>OELOFSE</t>
  </si>
  <si>
    <t>ASIA</t>
  </si>
  <si>
    <t>NIENABER</t>
  </si>
  <si>
    <t>KENYON</t>
  </si>
  <si>
    <t>BARTIES</t>
  </si>
  <si>
    <t>WEIR</t>
  </si>
  <si>
    <t>KLEYHANS</t>
  </si>
  <si>
    <t>BAKER</t>
  </si>
  <si>
    <t>NDONDO</t>
  </si>
  <si>
    <t>BALAKISTNEN</t>
  </si>
  <si>
    <t>MOOI</t>
  </si>
  <si>
    <t>SWARTZ</t>
  </si>
  <si>
    <t>CLOETE</t>
  </si>
  <si>
    <t>DORFLING</t>
  </si>
  <si>
    <t>FLETCHER</t>
  </si>
  <si>
    <t>DUNCAN</t>
  </si>
  <si>
    <t>WILLEMSE</t>
  </si>
  <si>
    <t>BLAAW</t>
  </si>
  <si>
    <t>DLAMBULO</t>
  </si>
  <si>
    <t>PURCELL</t>
  </si>
  <si>
    <t>DE KLERK</t>
  </si>
  <si>
    <t>JACA</t>
  </si>
  <si>
    <t>GOBODO</t>
  </si>
  <si>
    <t>TAIT</t>
  </si>
  <si>
    <t>SCHROEDER</t>
  </si>
  <si>
    <t>STANDER</t>
  </si>
  <si>
    <t>PARKER</t>
  </si>
  <si>
    <t>NKWITINI</t>
  </si>
  <si>
    <t>MAHALA</t>
  </si>
  <si>
    <t>MAGWA</t>
  </si>
  <si>
    <t>PIENAAR</t>
  </si>
  <si>
    <t xml:space="preserve">SONGWIQI </t>
  </si>
  <si>
    <t>TOERING</t>
  </si>
  <si>
    <t>GADE</t>
  </si>
  <si>
    <t>MILES</t>
  </si>
  <si>
    <t>KANTER</t>
  </si>
  <si>
    <t>DEERLING</t>
  </si>
  <si>
    <t>ASQUITH</t>
  </si>
  <si>
    <t>FATYI</t>
  </si>
  <si>
    <t>BANSDA</t>
  </si>
  <si>
    <t>MKIZE</t>
  </si>
  <si>
    <t>WEITZ</t>
  </si>
  <si>
    <t>CARRINGTON</t>
  </si>
  <si>
    <t>KONA</t>
  </si>
  <si>
    <t>DOKO</t>
  </si>
  <si>
    <t>MARIZANNE</t>
  </si>
  <si>
    <t>CRONJE</t>
  </si>
  <si>
    <t>HUCKLE</t>
  </si>
  <si>
    <t>MACKAY</t>
  </si>
  <si>
    <t>NIMAN</t>
  </si>
  <si>
    <t>GOLDBERG</t>
  </si>
  <si>
    <t>ANDERHOLD</t>
  </si>
  <si>
    <t>VAN DER WATT</t>
  </si>
  <si>
    <t>SCHEEPERS</t>
  </si>
  <si>
    <t>VAN RENSBURG</t>
  </si>
  <si>
    <t>SAPUKA</t>
  </si>
  <si>
    <t>DANIELS</t>
  </si>
  <si>
    <t>KRUGER</t>
  </si>
  <si>
    <t>MALAN</t>
  </si>
  <si>
    <t>LENTOOR</t>
  </si>
  <si>
    <t>ROUSSEAU</t>
  </si>
  <si>
    <t>ELLIOTT</t>
  </si>
  <si>
    <t>ODENDAAL</t>
  </si>
  <si>
    <t>ROUX</t>
  </si>
  <si>
    <t>SAMUELS</t>
  </si>
  <si>
    <t>MATHER</t>
  </si>
  <si>
    <t>VAN ECK</t>
  </si>
  <si>
    <t>ANDERSON</t>
  </si>
  <si>
    <t>TOERIEN</t>
  </si>
  <si>
    <t>BENNET</t>
  </si>
  <si>
    <t>PLAATJIES</t>
  </si>
  <si>
    <t>CLAY</t>
  </si>
  <si>
    <t>ZICWELE</t>
  </si>
  <si>
    <t>GRADWELL</t>
  </si>
  <si>
    <t>WHITEHEAD</t>
  </si>
  <si>
    <t>HASIM</t>
  </si>
  <si>
    <t xml:space="preserve">FESTILE </t>
  </si>
  <si>
    <t>KLEYNHANS</t>
  </si>
  <si>
    <t>QENGWA</t>
  </si>
  <si>
    <t>METCALFE</t>
  </si>
  <si>
    <t>WOLF</t>
  </si>
  <si>
    <t>EVERTSE</t>
  </si>
  <si>
    <t>BESTER</t>
  </si>
  <si>
    <t>DE WITT</t>
  </si>
  <si>
    <t>MAZWI</t>
  </si>
  <si>
    <t>COETZEE</t>
  </si>
  <si>
    <t>BRETT</t>
  </si>
  <si>
    <t>MUNGUR</t>
  </si>
  <si>
    <t>LOTTER</t>
  </si>
  <si>
    <t>GEYER</t>
  </si>
  <si>
    <t>NOJOKO</t>
  </si>
  <si>
    <t>PAYI</t>
  </si>
  <si>
    <t>MANSOOR</t>
  </si>
  <si>
    <t>DOLLEY</t>
  </si>
  <si>
    <t>DEALTRY</t>
  </si>
  <si>
    <t>PETERSEN</t>
  </si>
  <si>
    <t>PYON</t>
  </si>
  <si>
    <t>EKSTEEN</t>
  </si>
  <si>
    <t>QENGQANI</t>
  </si>
  <si>
    <t>COSKEY</t>
  </si>
  <si>
    <t>FATAAR</t>
  </si>
  <si>
    <t>CERFONTEIN</t>
  </si>
  <si>
    <t>PHILLIPSON</t>
  </si>
  <si>
    <t>WOLFAARDT</t>
  </si>
  <si>
    <t>SALIE</t>
  </si>
  <si>
    <t>ELOFF</t>
  </si>
  <si>
    <t>MTSHEPU</t>
  </si>
  <si>
    <t>HOPA</t>
  </si>
  <si>
    <t>MAWELA</t>
  </si>
  <si>
    <t>MAHLEZA</t>
  </si>
  <si>
    <t>PETERSON</t>
  </si>
  <si>
    <t>GIBBS</t>
  </si>
  <si>
    <t>MORRISEY</t>
  </si>
  <si>
    <t>DU BUSON</t>
  </si>
  <si>
    <t>MAGOPENI</t>
  </si>
  <si>
    <t>EMERY</t>
  </si>
  <si>
    <t>GOLIATH</t>
  </si>
  <si>
    <t>WYLIE</t>
  </si>
  <si>
    <t>XABANISA</t>
  </si>
  <si>
    <t>TERBLANCHE</t>
  </si>
  <si>
    <t>CHUANG</t>
  </si>
  <si>
    <t>HENDRICK</t>
  </si>
  <si>
    <t>VAN ROOI</t>
  </si>
  <si>
    <t>KULATI</t>
  </si>
  <si>
    <t>STYGER</t>
  </si>
  <si>
    <t>LE ROUX</t>
  </si>
  <si>
    <t>WOOD</t>
  </si>
  <si>
    <t>STEYN</t>
  </si>
  <si>
    <t>MBENGASHE</t>
  </si>
  <si>
    <t>MTYHOBO</t>
  </si>
  <si>
    <t>SODLADLA</t>
  </si>
  <si>
    <t>WATKINS</t>
  </si>
  <si>
    <t>VAN WYK</t>
  </si>
  <si>
    <t>SONGWIQI</t>
  </si>
  <si>
    <t>POTGIETER</t>
  </si>
  <si>
    <t>MULDER</t>
  </si>
  <si>
    <t>KIVEDO</t>
  </si>
  <si>
    <t>OOSTHUIZEN</t>
  </si>
  <si>
    <t>WHITE</t>
  </si>
  <si>
    <t>WILLIAMS</t>
  </si>
  <si>
    <t xml:space="preserve">MEY </t>
  </si>
  <si>
    <t>ROSSLEE</t>
  </si>
  <si>
    <t>STEFFENS</t>
  </si>
  <si>
    <t>DICKINSON</t>
  </si>
  <si>
    <t>KARIEM</t>
  </si>
  <si>
    <t>SMITH</t>
  </si>
  <si>
    <t>GIBSON</t>
  </si>
  <si>
    <t>MBOTTANA</t>
  </si>
  <si>
    <t>DASI</t>
  </si>
  <si>
    <t>PRETORIUS</t>
  </si>
  <si>
    <t>MEIRING</t>
  </si>
  <si>
    <t>NIEUWENHUIZEN</t>
  </si>
  <si>
    <t>TRAUPE</t>
  </si>
  <si>
    <t>NEL</t>
  </si>
  <si>
    <t>LORD</t>
  </si>
  <si>
    <t>MAJALI</t>
  </si>
  <si>
    <t>BUSHBY</t>
  </si>
  <si>
    <t>PAUL</t>
  </si>
  <si>
    <t>JANSEN</t>
  </si>
  <si>
    <t>VLOK</t>
  </si>
  <si>
    <t>ELLIOT</t>
  </si>
  <si>
    <t>THERON</t>
  </si>
  <si>
    <t>GILSON</t>
  </si>
  <si>
    <t>MARSAL</t>
  </si>
  <si>
    <t>ASHWORTH</t>
  </si>
  <si>
    <t>FERREIRA</t>
  </si>
  <si>
    <t>BUSAKWE</t>
  </si>
  <si>
    <t>SHAW</t>
  </si>
  <si>
    <t>MEYER</t>
  </si>
  <si>
    <t>CUMING</t>
  </si>
  <si>
    <t>MAKUPULA</t>
  </si>
  <si>
    <t>DU PREEZ</t>
  </si>
  <si>
    <t>HUMAN</t>
  </si>
  <si>
    <t>BRUMMER</t>
  </si>
  <si>
    <t>MASHICILA</t>
  </si>
  <si>
    <t>SCHLUMF</t>
  </si>
  <si>
    <t>SEPHTEN</t>
  </si>
  <si>
    <t>SCOTSON</t>
  </si>
  <si>
    <t xml:space="preserve">TWA TWA </t>
  </si>
  <si>
    <t>JACOBS</t>
  </si>
  <si>
    <t>FEKISI</t>
  </si>
  <si>
    <t>BREDENKAMP</t>
  </si>
  <si>
    <t>VILJOEN</t>
  </si>
  <si>
    <t>WESSELS</t>
  </si>
  <si>
    <t>WEPENER</t>
  </si>
  <si>
    <t>TOUMBOU</t>
  </si>
  <si>
    <t>HANSA</t>
  </si>
  <si>
    <t>VAN WILDEMANN</t>
  </si>
  <si>
    <t>NZIMA</t>
  </si>
  <si>
    <t>JESSON</t>
  </si>
  <si>
    <t>ALLWRIGHT</t>
  </si>
  <si>
    <t>FUMBA</t>
  </si>
  <si>
    <t>PLANT</t>
  </si>
  <si>
    <t>STALI</t>
  </si>
  <si>
    <t>BANTOM</t>
  </si>
  <si>
    <t>VAN LAAR</t>
  </si>
  <si>
    <t>MITCHELL</t>
  </si>
  <si>
    <t>ASMALL</t>
  </si>
  <si>
    <t>BOUILLON</t>
  </si>
  <si>
    <t>VAN EYK</t>
  </si>
  <si>
    <t>POW CHONG</t>
  </si>
  <si>
    <t>SCHEINBERG</t>
  </si>
  <si>
    <t>BOWREN</t>
  </si>
  <si>
    <t>MOOLMAN</t>
  </si>
  <si>
    <t>SCHOEMAN</t>
  </si>
  <si>
    <t>CAMONS</t>
  </si>
  <si>
    <t>BARTH</t>
  </si>
  <si>
    <t>NJOKWENI</t>
  </si>
  <si>
    <t>VENTER</t>
  </si>
  <si>
    <t>NCULA</t>
  </si>
  <si>
    <t>HASSIM</t>
  </si>
  <si>
    <t>TAHO</t>
  </si>
  <si>
    <t>PRINCE</t>
  </si>
  <si>
    <t>AMOD</t>
  </si>
  <si>
    <t>SACKS</t>
  </si>
  <si>
    <t>MTOMBENI</t>
  </si>
  <si>
    <t xml:space="preserve">LE ROUX </t>
  </si>
  <si>
    <t>HAGEN</t>
  </si>
  <si>
    <t>KILLIAN</t>
  </si>
  <si>
    <t>KRAUS</t>
  </si>
  <si>
    <t>CHOONARA</t>
  </si>
  <si>
    <t>NELSON</t>
  </si>
  <si>
    <t>DU PLESSIS</t>
  </si>
  <si>
    <t>FRIEDMAN</t>
  </si>
  <si>
    <t>JOOSTE</t>
  </si>
  <si>
    <t>JONCK</t>
  </si>
  <si>
    <t>NYAMAKAZI</t>
  </si>
  <si>
    <t>ALLISON</t>
  </si>
  <si>
    <t>KHAN</t>
  </si>
  <si>
    <t>SOKUPA</t>
  </si>
  <si>
    <t xml:space="preserve">SCHOEMAN </t>
  </si>
  <si>
    <t>MERCHANT</t>
  </si>
  <si>
    <t>WOITSCHACH</t>
  </si>
  <si>
    <t>HAMMOND</t>
  </si>
  <si>
    <t>DOMINGO</t>
  </si>
  <si>
    <t>BREIDENBACH</t>
  </si>
  <si>
    <t>MANINJWA</t>
  </si>
  <si>
    <t>ALLNUTT</t>
  </si>
  <si>
    <t>VAN KAMPEN</t>
  </si>
  <si>
    <t>GREYLING</t>
  </si>
  <si>
    <t>STRYDOM</t>
  </si>
  <si>
    <t>MAGIELIES</t>
  </si>
  <si>
    <t>MANKAYI</t>
  </si>
  <si>
    <t>GAXAMBA</t>
  </si>
  <si>
    <t>PIETERSE</t>
  </si>
  <si>
    <t>HEYSTEK</t>
  </si>
  <si>
    <t>RUITERS</t>
  </si>
  <si>
    <t>BOBIE</t>
  </si>
  <si>
    <t>KUSE</t>
  </si>
  <si>
    <t>SIWISA</t>
  </si>
  <si>
    <t>GCEZENGANA</t>
  </si>
  <si>
    <t>TWISSELL</t>
  </si>
  <si>
    <t>KROMHOUT</t>
  </si>
  <si>
    <t>MOSTERT</t>
  </si>
  <si>
    <t>LOMBARD</t>
  </si>
  <si>
    <t>NODWELE</t>
  </si>
  <si>
    <t>CELELA</t>
  </si>
  <si>
    <t>MARSH</t>
  </si>
  <si>
    <t>MANSELL</t>
  </si>
  <si>
    <t>SPRAGG</t>
  </si>
  <si>
    <t>STEVENS</t>
  </si>
  <si>
    <t>TOBIAS</t>
  </si>
  <si>
    <t>FRANKEL</t>
  </si>
  <si>
    <t>JOBELA</t>
  </si>
  <si>
    <t>CADGER</t>
  </si>
  <si>
    <t xml:space="preserve">TUCK </t>
  </si>
  <si>
    <t>SIHLALI</t>
  </si>
  <si>
    <t>RENSHAW</t>
  </si>
  <si>
    <t>MAXONGO</t>
  </si>
  <si>
    <t>SPANJAARD</t>
  </si>
  <si>
    <t>CUNNINGHAM</t>
  </si>
  <si>
    <t>RICHARDS</t>
  </si>
  <si>
    <t>BICKELL</t>
  </si>
  <si>
    <t>DIEDERICKS</t>
  </si>
  <si>
    <t>MOSS</t>
  </si>
  <si>
    <t>MAZOSIWE</t>
  </si>
  <si>
    <t>BEZUIDENHOUT</t>
  </si>
  <si>
    <t xml:space="preserve">VAN WILDEMANN </t>
  </si>
  <si>
    <t>BRITZ</t>
  </si>
  <si>
    <t>NICHOLSON</t>
  </si>
  <si>
    <t>PEPETA</t>
  </si>
  <si>
    <t>O'MOORE</t>
  </si>
  <si>
    <t>THORNE</t>
  </si>
  <si>
    <t>MYOLI</t>
  </si>
  <si>
    <t>MESK</t>
  </si>
  <si>
    <t>NKONKI</t>
  </si>
  <si>
    <t>HUSTLER</t>
  </si>
  <si>
    <t>PEIRCE</t>
  </si>
  <si>
    <t>CITWA</t>
  </si>
  <si>
    <t>DIPPENAAR</t>
  </si>
  <si>
    <t>JANSE VAN VUUREN</t>
  </si>
  <si>
    <t>KULA</t>
  </si>
  <si>
    <t>KOCK</t>
  </si>
  <si>
    <t>CHIVERS</t>
  </si>
  <si>
    <t>MCCREE</t>
  </si>
  <si>
    <t>BUSO</t>
  </si>
  <si>
    <t>GIN</t>
  </si>
  <si>
    <t>HORN</t>
  </si>
  <si>
    <t>KAMINETH</t>
  </si>
  <si>
    <t>MUNIZ</t>
  </si>
  <si>
    <t>STEINEVELDT</t>
  </si>
  <si>
    <t>PATCHAY</t>
  </si>
  <si>
    <t>MANELI</t>
  </si>
  <si>
    <t>DHAYA</t>
  </si>
  <si>
    <t>RICHMOND</t>
  </si>
  <si>
    <t>JACKSON</t>
  </si>
  <si>
    <t>MYALI</t>
  </si>
  <si>
    <t>THOMPSON</t>
  </si>
  <si>
    <t>KIMFLEY</t>
  </si>
  <si>
    <t>LOGIOTIS</t>
  </si>
  <si>
    <t>MTATSI</t>
  </si>
  <si>
    <t>ARENDT</t>
  </si>
  <si>
    <t xml:space="preserve">AFRICA   </t>
  </si>
  <si>
    <t>WEBB</t>
  </si>
  <si>
    <t>SHRIVES</t>
  </si>
  <si>
    <t>JOHNSTONE</t>
  </si>
  <si>
    <t>SINDALL</t>
  </si>
  <si>
    <t>BECK</t>
  </si>
  <si>
    <t>HARTOOG</t>
  </si>
  <si>
    <t>WILDSKIT</t>
  </si>
  <si>
    <t>WICOMBE</t>
  </si>
  <si>
    <t>JAMES</t>
  </si>
  <si>
    <t>FESI</t>
  </si>
  <si>
    <t>KILGOUR</t>
  </si>
  <si>
    <t>JORDAAN</t>
  </si>
  <si>
    <t>BARNARD</t>
  </si>
  <si>
    <t>NXITYWA</t>
  </si>
  <si>
    <t>METH</t>
  </si>
  <si>
    <t>WOODS</t>
  </si>
  <si>
    <t>STROEBEL</t>
  </si>
  <si>
    <t>BERNARDO</t>
  </si>
  <si>
    <t>NORTJE</t>
  </si>
  <si>
    <t>LINKS</t>
  </si>
  <si>
    <t>IRVINE</t>
  </si>
  <si>
    <t>SILUMESI</t>
  </si>
  <si>
    <t>STAVRAKIS</t>
  </si>
  <si>
    <t>MATSHOBA</t>
  </si>
  <si>
    <t>VERMAAK</t>
  </si>
  <si>
    <t>MAKAMBA</t>
  </si>
  <si>
    <t>JADEZWENI</t>
  </si>
  <si>
    <t>MELVILLE</t>
  </si>
  <si>
    <t>MYBURG</t>
  </si>
  <si>
    <t>LEWIS</t>
  </si>
  <si>
    <t>WITBOOI</t>
  </si>
  <si>
    <t>OLKERS</t>
  </si>
  <si>
    <t xml:space="preserve">MAJOLA               </t>
  </si>
  <si>
    <t>DE VOS</t>
  </si>
  <si>
    <t>CRAWFORD</t>
  </si>
  <si>
    <t>KOEKEMOER</t>
  </si>
  <si>
    <t>MOOSA</t>
  </si>
  <si>
    <t>MOORE</t>
  </si>
  <si>
    <t>JAGA</t>
  </si>
  <si>
    <t>BIGGS</t>
  </si>
  <si>
    <t>TRUTER</t>
  </si>
  <si>
    <t>VAN ZYL</t>
  </si>
  <si>
    <t>EVANS</t>
  </si>
  <si>
    <t>STEENKAMP</t>
  </si>
  <si>
    <t>WEST</t>
  </si>
  <si>
    <t>MKENCELE</t>
  </si>
  <si>
    <t>VAN DER WESTHUIZEN</t>
  </si>
  <si>
    <t>BEATON</t>
  </si>
  <si>
    <t>KOSI</t>
  </si>
  <si>
    <t>CLARK</t>
  </si>
  <si>
    <t>RANCHOD</t>
  </si>
  <si>
    <t>TENA</t>
  </si>
  <si>
    <t>MPHAHLELE</t>
  </si>
  <si>
    <t>MABOPE</t>
  </si>
  <si>
    <t>SPANNEBERG</t>
  </si>
  <si>
    <t>SIHALI</t>
  </si>
  <si>
    <t>SWANEPOEL</t>
  </si>
  <si>
    <t>GOWAR</t>
  </si>
  <si>
    <t>VAN DEN BERG</t>
  </si>
  <si>
    <t>PEFFER</t>
  </si>
  <si>
    <t>SOLOMON</t>
  </si>
  <si>
    <t>NKITINI</t>
  </si>
  <si>
    <t xml:space="preserve">HOLMES                </t>
  </si>
  <si>
    <t>JERAM</t>
  </si>
  <si>
    <t>MAJOLA</t>
  </si>
  <si>
    <t>TSOTSA</t>
  </si>
  <si>
    <t>HENMAN</t>
  </si>
  <si>
    <t>NARAN</t>
  </si>
  <si>
    <t>MAYEZA</t>
  </si>
  <si>
    <t>MBANBAZA</t>
  </si>
  <si>
    <t>ALBANY</t>
  </si>
  <si>
    <t xml:space="preserve">VAN APPEL </t>
  </si>
  <si>
    <t>APRIL</t>
  </si>
  <si>
    <t>WENTHWORTH</t>
  </si>
  <si>
    <t>VON STEIGER</t>
  </si>
  <si>
    <t>TWATWA</t>
  </si>
  <si>
    <t>HSU</t>
  </si>
  <si>
    <t>FIHLANI</t>
  </si>
  <si>
    <t>ROBERTS</t>
  </si>
  <si>
    <t>CASTELEIN</t>
  </si>
  <si>
    <t>BUKU</t>
  </si>
  <si>
    <t>THEART</t>
  </si>
  <si>
    <t>JAFTHA</t>
  </si>
  <si>
    <t>VAN BILJON</t>
  </si>
  <si>
    <t>KNAPTON</t>
  </si>
  <si>
    <t>AFRICA</t>
  </si>
  <si>
    <t>KAJEE</t>
  </si>
  <si>
    <t>MADIKANE</t>
  </si>
  <si>
    <t>MAGADAZA</t>
  </si>
  <si>
    <t>BILI</t>
  </si>
  <si>
    <t>COOPOOSAMY</t>
  </si>
  <si>
    <t>ADAM</t>
  </si>
  <si>
    <t>COHEN</t>
  </si>
  <si>
    <t>VAN HEERDEN</t>
  </si>
  <si>
    <t>CARNEY</t>
  </si>
  <si>
    <t>MELWA</t>
  </si>
  <si>
    <t>KITI</t>
  </si>
  <si>
    <t>MABUTHO</t>
  </si>
  <si>
    <t>BADENHORST</t>
  </si>
  <si>
    <t>NAIDOO</t>
  </si>
  <si>
    <t>GAVU</t>
  </si>
  <si>
    <t xml:space="preserve">SAM </t>
  </si>
  <si>
    <t>HOFFMAN</t>
  </si>
  <si>
    <t>MALGAS</t>
  </si>
  <si>
    <t>SONGOGO</t>
  </si>
  <si>
    <t>BROWNE</t>
  </si>
  <si>
    <t xml:space="preserve">MZOZOYANA </t>
  </si>
  <si>
    <t>VON SCHOULTZ</t>
  </si>
  <si>
    <t>GEDULD</t>
  </si>
  <si>
    <t>WELCH</t>
  </si>
  <si>
    <t>NKWINTI</t>
  </si>
  <si>
    <t>MPONGOSHE</t>
  </si>
  <si>
    <t>VAN DEEMTER</t>
  </si>
  <si>
    <t>RUSCHENBAUM</t>
  </si>
  <si>
    <t>SIRKHOTTE</t>
  </si>
  <si>
    <t>IMRIE</t>
  </si>
  <si>
    <t>SMIT</t>
  </si>
  <si>
    <t>DE KOCK</t>
  </si>
  <si>
    <t>MARE</t>
  </si>
  <si>
    <t>MATIBELA</t>
  </si>
  <si>
    <t>RIDDLE</t>
  </si>
  <si>
    <t>NGAMLANA</t>
  </si>
  <si>
    <t>MBAMBAZA</t>
  </si>
  <si>
    <t>BLOM</t>
  </si>
  <si>
    <t>JEWELL</t>
  </si>
  <si>
    <t>PONDO</t>
  </si>
  <si>
    <t>BOTHA</t>
  </si>
  <si>
    <t>MPAHLWA</t>
  </si>
  <si>
    <t>HATTLE</t>
  </si>
  <si>
    <t xml:space="preserve">BRETT </t>
  </si>
  <si>
    <t>K100MIY</t>
  </si>
  <si>
    <t>L101KNO</t>
  </si>
  <si>
    <t>L102LUP</t>
  </si>
  <si>
    <t>K103SIM</t>
  </si>
  <si>
    <t>L104MAP</t>
  </si>
  <si>
    <t>L105PEN</t>
  </si>
  <si>
    <t>L106FRO</t>
  </si>
  <si>
    <t>K107TAY</t>
  </si>
  <si>
    <t>L108CAI</t>
  </si>
  <si>
    <t>L109MTS</t>
  </si>
  <si>
    <t>K110NAK</t>
  </si>
  <si>
    <t xml:space="preserve">L111DE </t>
  </si>
  <si>
    <t>L112NON</t>
  </si>
  <si>
    <t>L113LEV</t>
  </si>
  <si>
    <t>K114NAS</t>
  </si>
  <si>
    <t>L115MFU</t>
  </si>
  <si>
    <t>L116SMA</t>
  </si>
  <si>
    <t>L117ERA</t>
  </si>
  <si>
    <t>L118STR</t>
  </si>
  <si>
    <t>L119KOA</t>
  </si>
  <si>
    <t>L120GER</t>
  </si>
  <si>
    <t>L121MAN</t>
  </si>
  <si>
    <t>L122NGA</t>
  </si>
  <si>
    <t>K123WAN</t>
  </si>
  <si>
    <t>L124KLU</t>
  </si>
  <si>
    <t>L125CRA</t>
  </si>
  <si>
    <t>K126OEL</t>
  </si>
  <si>
    <t>L127ASI</t>
  </si>
  <si>
    <t>K128NIE</t>
  </si>
  <si>
    <t>K129KEN</t>
  </si>
  <si>
    <t>K130BAR</t>
  </si>
  <si>
    <t>L131WEI</t>
  </si>
  <si>
    <t>L132KLE</t>
  </si>
  <si>
    <t>L133BAK</t>
  </si>
  <si>
    <t>L134NDO</t>
  </si>
  <si>
    <t>L135BAL</t>
  </si>
  <si>
    <t>K136MOO</t>
  </si>
  <si>
    <t>K137SWA</t>
  </si>
  <si>
    <t>L138CLO</t>
  </si>
  <si>
    <t>L139DOR</t>
  </si>
  <si>
    <t>L140FLE</t>
  </si>
  <si>
    <t>L141DUN</t>
  </si>
  <si>
    <t>L142WIL</t>
  </si>
  <si>
    <t>L143BLA</t>
  </si>
  <si>
    <t>L144DLA</t>
  </si>
  <si>
    <t>L145PUR</t>
  </si>
  <si>
    <t xml:space="preserve">L146DE </t>
  </si>
  <si>
    <t>L147JAC</t>
  </si>
  <si>
    <t>K148GOB</t>
  </si>
  <si>
    <t>L149TAI</t>
  </si>
  <si>
    <t>L150SCH</t>
  </si>
  <si>
    <t>L151STA</t>
  </si>
  <si>
    <t>L152PAR</t>
  </si>
  <si>
    <t>L153NKW</t>
  </si>
  <si>
    <t>L154MAH</t>
  </si>
  <si>
    <t>L155MAG</t>
  </si>
  <si>
    <t>K156PIE</t>
  </si>
  <si>
    <t>L157SON</t>
  </si>
  <si>
    <t>K158TOE</t>
  </si>
  <si>
    <t>L159GAD</t>
  </si>
  <si>
    <t>K160MIL</t>
  </si>
  <si>
    <t>L161KAN</t>
  </si>
  <si>
    <t>L162DEE</t>
  </si>
  <si>
    <t>K163ASQ</t>
  </si>
  <si>
    <t>L164FAT</t>
  </si>
  <si>
    <t>L165BAN</t>
  </si>
  <si>
    <t>K166MKI</t>
  </si>
  <si>
    <t>K167WEI</t>
  </si>
  <si>
    <t>K168CAR</t>
  </si>
  <si>
    <t>K169KON</t>
  </si>
  <si>
    <t>L170DOK</t>
  </si>
  <si>
    <t>L171MAR</t>
  </si>
  <si>
    <t>K172CRO</t>
  </si>
  <si>
    <t>K173HUC</t>
  </si>
  <si>
    <t>K174MAC</t>
  </si>
  <si>
    <t>K175NIM</t>
  </si>
  <si>
    <t>K176GOL</t>
  </si>
  <si>
    <t>L177AND</t>
  </si>
  <si>
    <t>L178VAN</t>
  </si>
  <si>
    <t>L179SCH</t>
  </si>
  <si>
    <t>L180VAN</t>
  </si>
  <si>
    <t>L181SAP</t>
  </si>
  <si>
    <t>L182DAN</t>
  </si>
  <si>
    <t>L183KRU</t>
  </si>
  <si>
    <t>L184MAL</t>
  </si>
  <si>
    <t>L185LEN</t>
  </si>
  <si>
    <t>L186ROU</t>
  </si>
  <si>
    <t>L187ELL</t>
  </si>
  <si>
    <t>L188ODE</t>
  </si>
  <si>
    <t>L189ROU</t>
  </si>
  <si>
    <t>K190SAM</t>
  </si>
  <si>
    <t>K191MAT</t>
  </si>
  <si>
    <t>L192VAN</t>
  </si>
  <si>
    <t>L193AND</t>
  </si>
  <si>
    <t>K194TOE</t>
  </si>
  <si>
    <t>L195BEN</t>
  </si>
  <si>
    <t>L196PLA</t>
  </si>
  <si>
    <t>L197CLA</t>
  </si>
  <si>
    <t>K198ZIC</t>
  </si>
  <si>
    <t>L199GRA</t>
  </si>
  <si>
    <t>K200WHI</t>
  </si>
  <si>
    <t>L201HAS</t>
  </si>
  <si>
    <t>K202FES</t>
  </si>
  <si>
    <t>L203KLE</t>
  </si>
  <si>
    <t>L204SAP</t>
  </si>
  <si>
    <t>L205QEN</t>
  </si>
  <si>
    <t>L206MET</t>
  </si>
  <si>
    <t>L207SWA</t>
  </si>
  <si>
    <t>L208WOL</t>
  </si>
  <si>
    <t>L209EVE</t>
  </si>
  <si>
    <t>K210BES</t>
  </si>
  <si>
    <t xml:space="preserve">L211DE </t>
  </si>
  <si>
    <t>L212MAZ</t>
  </si>
  <si>
    <t>L213COE</t>
  </si>
  <si>
    <t>L214BRE</t>
  </si>
  <si>
    <t>L215MUN</t>
  </si>
  <si>
    <t>L216LOT</t>
  </si>
  <si>
    <t>L217GEY</t>
  </si>
  <si>
    <t>L218NOJ</t>
  </si>
  <si>
    <t>L219PAY</t>
  </si>
  <si>
    <t>L220MAN</t>
  </si>
  <si>
    <t>L221DOL</t>
  </si>
  <si>
    <t>L222DEA</t>
  </si>
  <si>
    <t>L223PET</t>
  </si>
  <si>
    <t>L224PYO</t>
  </si>
  <si>
    <t>L225EKS</t>
  </si>
  <si>
    <t>L226QEN</t>
  </si>
  <si>
    <t>L227COS</t>
  </si>
  <si>
    <t>L228FAT</t>
  </si>
  <si>
    <t>K229CER</t>
  </si>
  <si>
    <t>L230PHI</t>
  </si>
  <si>
    <t>L231WOL</t>
  </si>
  <si>
    <t>L232SAL</t>
  </si>
  <si>
    <t>L233ELO</t>
  </si>
  <si>
    <t>L234MTS</t>
  </si>
  <si>
    <t>L235HOP</t>
  </si>
  <si>
    <t>L236MAW</t>
  </si>
  <si>
    <t>L237MAH</t>
  </si>
  <si>
    <t>L238SIM</t>
  </si>
  <si>
    <t>L239PET</t>
  </si>
  <si>
    <t>L240GIB</t>
  </si>
  <si>
    <t>L241MOR</t>
  </si>
  <si>
    <t xml:space="preserve">K242DU </t>
  </si>
  <si>
    <t>L243MAG</t>
  </si>
  <si>
    <t>L244EME</t>
  </si>
  <si>
    <t>L245GOL</t>
  </si>
  <si>
    <t>L246WYL</t>
  </si>
  <si>
    <t>L247XAB</t>
  </si>
  <si>
    <t>L248TER</t>
  </si>
  <si>
    <t>L249CHU</t>
  </si>
  <si>
    <t>L250HEN</t>
  </si>
  <si>
    <t>K251VAN</t>
  </si>
  <si>
    <t>L252KUL</t>
  </si>
  <si>
    <t>L253STY</t>
  </si>
  <si>
    <t xml:space="preserve">L254LE </t>
  </si>
  <si>
    <t>L255WOO</t>
  </si>
  <si>
    <t>L256STE</t>
  </si>
  <si>
    <t>L257MBE</t>
  </si>
  <si>
    <t>K258MTY</t>
  </si>
  <si>
    <t>L259SOD</t>
  </si>
  <si>
    <t>K260WAT</t>
  </si>
  <si>
    <t>L261VAN</t>
  </si>
  <si>
    <t>L262SON</t>
  </si>
  <si>
    <t>L263POT</t>
  </si>
  <si>
    <t>L264MUL</t>
  </si>
  <si>
    <t>K265KIV</t>
  </si>
  <si>
    <t>L266OOS</t>
  </si>
  <si>
    <t>L267WHI</t>
  </si>
  <si>
    <t>L268WIL</t>
  </si>
  <si>
    <t>L269MEY</t>
  </si>
  <si>
    <t>L270COE</t>
  </si>
  <si>
    <t>K271ROS</t>
  </si>
  <si>
    <t>L272STE</t>
  </si>
  <si>
    <t>L273DIC</t>
  </si>
  <si>
    <t>L274KAR</t>
  </si>
  <si>
    <t>K275SMI</t>
  </si>
  <si>
    <t>K276GIB</t>
  </si>
  <si>
    <t>L277MBO</t>
  </si>
  <si>
    <t>L278DAS</t>
  </si>
  <si>
    <t>KK279PRE</t>
  </si>
  <si>
    <t>L280MEI</t>
  </si>
  <si>
    <t>L281NIE</t>
  </si>
  <si>
    <t>L282TRA</t>
  </si>
  <si>
    <t>L283NEL</t>
  </si>
  <si>
    <t>K284LOR</t>
  </si>
  <si>
    <t>L285MAJ</t>
  </si>
  <si>
    <t>L286ERA</t>
  </si>
  <si>
    <t>L287ROU</t>
  </si>
  <si>
    <t>L288BUS</t>
  </si>
  <si>
    <t>K289PAU</t>
  </si>
  <si>
    <t>L290JAN</t>
  </si>
  <si>
    <t>L291VLO</t>
  </si>
  <si>
    <t>L292ELL</t>
  </si>
  <si>
    <t>L293THE</t>
  </si>
  <si>
    <t>L294GIL</t>
  </si>
  <si>
    <t>L295MAR</t>
  </si>
  <si>
    <t>L296ASH</t>
  </si>
  <si>
    <t>L297FER</t>
  </si>
  <si>
    <t>L298BUS</t>
  </si>
  <si>
    <t>L299SHA</t>
  </si>
  <si>
    <t>L300MEY</t>
  </si>
  <si>
    <t>K301CUM</t>
  </si>
  <si>
    <t>L302MAK</t>
  </si>
  <si>
    <t xml:space="preserve">K303DU </t>
  </si>
  <si>
    <t>L304HUM</t>
  </si>
  <si>
    <t>L305BRU</t>
  </si>
  <si>
    <t>L306MAS</t>
  </si>
  <si>
    <t>L307SCH</t>
  </si>
  <si>
    <t>L308SEP</t>
  </si>
  <si>
    <t>L309SCO</t>
  </si>
  <si>
    <t>K310TWA</t>
  </si>
  <si>
    <t>L311JAC</t>
  </si>
  <si>
    <t>K312FEK</t>
  </si>
  <si>
    <t>L313BRE</t>
  </si>
  <si>
    <t>K314VIL</t>
  </si>
  <si>
    <t>L315WES</t>
  </si>
  <si>
    <t>L316WEP</t>
  </si>
  <si>
    <t>L317TOU</t>
  </si>
  <si>
    <t>L318HAN</t>
  </si>
  <si>
    <t>L319VAN</t>
  </si>
  <si>
    <t>L320NZI</t>
  </si>
  <si>
    <t>L321JES</t>
  </si>
  <si>
    <t>K322ALL</t>
  </si>
  <si>
    <t>L323FUM</t>
  </si>
  <si>
    <t>K324PLA</t>
  </si>
  <si>
    <t>K325STA</t>
  </si>
  <si>
    <t>K326BAN</t>
  </si>
  <si>
    <t>K327VAN</t>
  </si>
  <si>
    <t>L328MIT</t>
  </si>
  <si>
    <t>L329ASM</t>
  </si>
  <si>
    <t>L330BOU</t>
  </si>
  <si>
    <t>L331VAN</t>
  </si>
  <si>
    <t>L332POW</t>
  </si>
  <si>
    <t>L333WES</t>
  </si>
  <si>
    <t>L334SCH</t>
  </si>
  <si>
    <t>L335BOW</t>
  </si>
  <si>
    <t>K336MOO</t>
  </si>
  <si>
    <t>L337SCH</t>
  </si>
  <si>
    <t>K338CAM</t>
  </si>
  <si>
    <t>L339BAR</t>
  </si>
  <si>
    <t>L340NJO</t>
  </si>
  <si>
    <t>K341VEN</t>
  </si>
  <si>
    <t>L342NCU</t>
  </si>
  <si>
    <t>L343HAS</t>
  </si>
  <si>
    <t>L344TAH</t>
  </si>
  <si>
    <t>L345PRI</t>
  </si>
  <si>
    <t>L346AMO</t>
  </si>
  <si>
    <t>L347SAC</t>
  </si>
  <si>
    <t>L348MTO</t>
  </si>
  <si>
    <t xml:space="preserve">L349LE </t>
  </si>
  <si>
    <t>L350HAG</t>
  </si>
  <si>
    <t>L351KIL</t>
  </si>
  <si>
    <t>L352KRA</t>
  </si>
  <si>
    <t>L353CHO</t>
  </si>
  <si>
    <t>K354NEL</t>
  </si>
  <si>
    <t xml:space="preserve">L355DU </t>
  </si>
  <si>
    <t>L356FRI</t>
  </si>
  <si>
    <t>L357JOO</t>
  </si>
  <si>
    <t>L358JON</t>
  </si>
  <si>
    <t>L359NYA</t>
  </si>
  <si>
    <t>K360ALL</t>
  </si>
  <si>
    <t>L361KHA</t>
  </si>
  <si>
    <t>L362SOK</t>
  </si>
  <si>
    <t>L363SCH</t>
  </si>
  <si>
    <t>L364MEY</t>
  </si>
  <si>
    <t>L365MER</t>
  </si>
  <si>
    <t>K366WOI</t>
  </si>
  <si>
    <t>L367HAM</t>
  </si>
  <si>
    <t>K368DOM</t>
  </si>
  <si>
    <t>L369BRE</t>
  </si>
  <si>
    <t>L370MAN</t>
  </si>
  <si>
    <t>L371ALL</t>
  </si>
  <si>
    <t>L372VAN</t>
  </si>
  <si>
    <t>L373GRE</t>
  </si>
  <si>
    <t>L374STR</t>
  </si>
  <si>
    <t>L375MAG</t>
  </si>
  <si>
    <t>L376MAN</t>
  </si>
  <si>
    <t>L377GAX</t>
  </si>
  <si>
    <t>L378PIE</t>
  </si>
  <si>
    <t>L379HEY</t>
  </si>
  <si>
    <t>K380RUI</t>
  </si>
  <si>
    <t>L381BOB</t>
  </si>
  <si>
    <t>L382KUS</t>
  </si>
  <si>
    <t>L383SIW</t>
  </si>
  <si>
    <t>L384GCE</t>
  </si>
  <si>
    <t>L385TWI</t>
  </si>
  <si>
    <t>L386KRO</t>
  </si>
  <si>
    <t>L387MOS</t>
  </si>
  <si>
    <t>L388CLO</t>
  </si>
  <si>
    <t>L389LOM</t>
  </si>
  <si>
    <t>K390NOD</t>
  </si>
  <si>
    <t>L391CEL</t>
  </si>
  <si>
    <t xml:space="preserve">L392DU </t>
  </si>
  <si>
    <t>L393MAR</t>
  </si>
  <si>
    <t>L394MAN</t>
  </si>
  <si>
    <t>L395SPR</t>
  </si>
  <si>
    <t>K396STE</t>
  </si>
  <si>
    <t>L397TOB</t>
  </si>
  <si>
    <t>L398FRA</t>
  </si>
  <si>
    <t>L399JOB</t>
  </si>
  <si>
    <t>L400CAD</t>
  </si>
  <si>
    <t>L401TUC</t>
  </si>
  <si>
    <t>L402SIH</t>
  </si>
  <si>
    <t>L403ERA</t>
  </si>
  <si>
    <t>K404REN</t>
  </si>
  <si>
    <t>L405MAX</t>
  </si>
  <si>
    <t>L406SPA</t>
  </si>
  <si>
    <t>L407CUN</t>
  </si>
  <si>
    <t>K408RIC</t>
  </si>
  <si>
    <t>K409BIC</t>
  </si>
  <si>
    <t>L410DIE</t>
  </si>
  <si>
    <t>L411MOS</t>
  </si>
  <si>
    <t>L412TER</t>
  </si>
  <si>
    <t>L413MAZ</t>
  </si>
  <si>
    <t>K414BEZ</t>
  </si>
  <si>
    <t>L415VAN</t>
  </si>
  <si>
    <t>K416BRI</t>
  </si>
  <si>
    <t>K417NIC</t>
  </si>
  <si>
    <t>K418PEP</t>
  </si>
  <si>
    <t>K419O'M</t>
  </si>
  <si>
    <t xml:space="preserve">K420LE </t>
  </si>
  <si>
    <t>K421KRA</t>
  </si>
  <si>
    <t>L422THO</t>
  </si>
  <si>
    <t>K423MYO</t>
  </si>
  <si>
    <t>L424MES</t>
  </si>
  <si>
    <t>L425NKO</t>
  </si>
  <si>
    <t>L426HUS</t>
  </si>
  <si>
    <t>L427PEI</t>
  </si>
  <si>
    <t>K428CIT</t>
  </si>
  <si>
    <t>L429DIP</t>
  </si>
  <si>
    <t>K430JAC</t>
  </si>
  <si>
    <t>L431JAN</t>
  </si>
  <si>
    <t>K432KUL</t>
  </si>
  <si>
    <t>L433KOC</t>
  </si>
  <si>
    <t>L434CHI</t>
  </si>
  <si>
    <t>L435MCC</t>
  </si>
  <si>
    <t>L436BUS</t>
  </si>
  <si>
    <t>L437GIN</t>
  </si>
  <si>
    <t>L438HOR</t>
  </si>
  <si>
    <t>L439KAM</t>
  </si>
  <si>
    <t>L440MUN</t>
  </si>
  <si>
    <t>L441STE</t>
  </si>
  <si>
    <t>L442WIL</t>
  </si>
  <si>
    <t>L443PAT</t>
  </si>
  <si>
    <t>L444MAN</t>
  </si>
  <si>
    <t>L445DHA</t>
  </si>
  <si>
    <t>L446RIC</t>
  </si>
  <si>
    <t>L447JAC</t>
  </si>
  <si>
    <t>L448SAP</t>
  </si>
  <si>
    <t>L449MYA</t>
  </si>
  <si>
    <t>K450THO</t>
  </si>
  <si>
    <t>L451KIM</t>
  </si>
  <si>
    <t>L452LOG</t>
  </si>
  <si>
    <t>L453MTA</t>
  </si>
  <si>
    <t>L454ARE</t>
  </si>
  <si>
    <t>L455AFR</t>
  </si>
  <si>
    <t>L456WEB</t>
  </si>
  <si>
    <t>L457SHR</t>
  </si>
  <si>
    <t>L458JOH</t>
  </si>
  <si>
    <t>L459SIN</t>
  </si>
  <si>
    <t>L460BEC</t>
  </si>
  <si>
    <t>L461HAR</t>
  </si>
  <si>
    <t>L462WIL</t>
  </si>
  <si>
    <t>L463WIC</t>
  </si>
  <si>
    <t>K464JAM</t>
  </si>
  <si>
    <t>L465FES</t>
  </si>
  <si>
    <t>L466KIL</t>
  </si>
  <si>
    <t>L467JOR</t>
  </si>
  <si>
    <t>L468BAR</t>
  </si>
  <si>
    <t>K469NXI</t>
  </si>
  <si>
    <t>L470MET</t>
  </si>
  <si>
    <t>L471WOO</t>
  </si>
  <si>
    <t>L472STR</t>
  </si>
  <si>
    <t>L473BER</t>
  </si>
  <si>
    <t>L474NOR</t>
  </si>
  <si>
    <t>L475LIN</t>
  </si>
  <si>
    <t>K476IRV</t>
  </si>
  <si>
    <t>L477RUI</t>
  </si>
  <si>
    <t>L478SIL</t>
  </si>
  <si>
    <t>L479NEL</t>
  </si>
  <si>
    <t>L480STA</t>
  </si>
  <si>
    <t>L481MAT</t>
  </si>
  <si>
    <t>L482VER</t>
  </si>
  <si>
    <t>K483MAK</t>
  </si>
  <si>
    <t>L484JAD</t>
  </si>
  <si>
    <t>L485MEL</t>
  </si>
  <si>
    <t>L486MYB</t>
  </si>
  <si>
    <t>K487LEW</t>
  </si>
  <si>
    <t>K488WIT</t>
  </si>
  <si>
    <t>L489OLK</t>
  </si>
  <si>
    <t>L490MAJ</t>
  </si>
  <si>
    <t xml:space="preserve">L491DE </t>
  </si>
  <si>
    <t>L492BAR</t>
  </si>
  <si>
    <t>K493CRA</t>
  </si>
  <si>
    <t>L494KOE</t>
  </si>
  <si>
    <t>L495MOO</t>
  </si>
  <si>
    <t>L496MOO</t>
  </si>
  <si>
    <t>L497JAG</t>
  </si>
  <si>
    <t>L498BIG</t>
  </si>
  <si>
    <t>K499TRU</t>
  </si>
  <si>
    <t>L500VAN</t>
  </si>
  <si>
    <t>L501EVA</t>
  </si>
  <si>
    <t>L502STE</t>
  </si>
  <si>
    <t>L503WES</t>
  </si>
  <si>
    <t>L504BIG</t>
  </si>
  <si>
    <t>K505MKE</t>
  </si>
  <si>
    <t>L506VAN</t>
  </si>
  <si>
    <t>L507OOS</t>
  </si>
  <si>
    <t>L508BEA</t>
  </si>
  <si>
    <t>L509KOS</t>
  </si>
  <si>
    <t>L510CLA</t>
  </si>
  <si>
    <t>L511RAN</t>
  </si>
  <si>
    <t>L512TEN</t>
  </si>
  <si>
    <t>L513MPH</t>
  </si>
  <si>
    <t>K514JAC</t>
  </si>
  <si>
    <t>L515MAB</t>
  </si>
  <si>
    <t>L516SPA</t>
  </si>
  <si>
    <t>L517SIH</t>
  </si>
  <si>
    <t>L518SWA</t>
  </si>
  <si>
    <t>K519GOW</t>
  </si>
  <si>
    <t>K520VAN</t>
  </si>
  <si>
    <t>K521CHI</t>
  </si>
  <si>
    <t>L522PEF</t>
  </si>
  <si>
    <t>L523SOL</t>
  </si>
  <si>
    <t>L524NKI</t>
  </si>
  <si>
    <t>L525HOL</t>
  </si>
  <si>
    <t>L526JER</t>
  </si>
  <si>
    <t>L527MAJ</t>
  </si>
  <si>
    <t xml:space="preserve">L528DU </t>
  </si>
  <si>
    <t>L529SMI</t>
  </si>
  <si>
    <t>L530TSO</t>
  </si>
  <si>
    <t>L531HEN</t>
  </si>
  <si>
    <t>L532NAR</t>
  </si>
  <si>
    <t>L533MAY</t>
  </si>
  <si>
    <t>L534MBA</t>
  </si>
  <si>
    <t>L535ALB</t>
  </si>
  <si>
    <t>L536VAN</t>
  </si>
  <si>
    <t>K537APR</t>
  </si>
  <si>
    <t>L538WEN</t>
  </si>
  <si>
    <t xml:space="preserve">L539LE </t>
  </si>
  <si>
    <t>L540VON</t>
  </si>
  <si>
    <t>L541TWA</t>
  </si>
  <si>
    <t>L542HSU</t>
  </si>
  <si>
    <t>L543FIH</t>
  </si>
  <si>
    <t>L544WES</t>
  </si>
  <si>
    <t>L545DOL</t>
  </si>
  <si>
    <t>L546ROB</t>
  </si>
  <si>
    <t>L547CAS</t>
  </si>
  <si>
    <t>L548BUK</t>
  </si>
  <si>
    <t>L549THE</t>
  </si>
  <si>
    <t>L550JAF</t>
  </si>
  <si>
    <t>K551VAN</t>
  </si>
  <si>
    <t>L552KNA</t>
  </si>
  <si>
    <t>L553AFR</t>
  </si>
  <si>
    <t>L554KAJ</t>
  </si>
  <si>
    <t>L555MAD</t>
  </si>
  <si>
    <t>L556MAG</t>
  </si>
  <si>
    <t>L557BIL</t>
  </si>
  <si>
    <t>L558COO</t>
  </si>
  <si>
    <t>L559ADA</t>
  </si>
  <si>
    <t>L560COH</t>
  </si>
  <si>
    <t>L561VAN</t>
  </si>
  <si>
    <t>L562CAR</t>
  </si>
  <si>
    <t>L563MEL</t>
  </si>
  <si>
    <t>L564KIT</t>
  </si>
  <si>
    <t>L565MAB</t>
  </si>
  <si>
    <t>L566BAD</t>
  </si>
  <si>
    <t>L567NAI</t>
  </si>
  <si>
    <t>L568GAV</t>
  </si>
  <si>
    <t>L569SAM</t>
  </si>
  <si>
    <t>L570HOF</t>
  </si>
  <si>
    <t>L571MAL</t>
  </si>
  <si>
    <t>L572SON</t>
  </si>
  <si>
    <t>L573BRO</t>
  </si>
  <si>
    <t>L574MZO</t>
  </si>
  <si>
    <t>K575VON</t>
  </si>
  <si>
    <t>K576GED</t>
  </si>
  <si>
    <t>K577WEL</t>
  </si>
  <si>
    <t>L578NKW</t>
  </si>
  <si>
    <t>L579MPO</t>
  </si>
  <si>
    <t>L580VAN</t>
  </si>
  <si>
    <t>L581RUS</t>
  </si>
  <si>
    <t>L582SIR</t>
  </si>
  <si>
    <t>K583IMR</t>
  </si>
  <si>
    <t>K584SMI</t>
  </si>
  <si>
    <t xml:space="preserve">L585DE </t>
  </si>
  <si>
    <t>L586MAR</t>
  </si>
  <si>
    <t>L587MAT</t>
  </si>
  <si>
    <t>L588RID</t>
  </si>
  <si>
    <t>L589NGA</t>
  </si>
  <si>
    <t>L590MBA</t>
  </si>
  <si>
    <t>L591BLO</t>
  </si>
  <si>
    <t>L592JEW</t>
  </si>
  <si>
    <t>L593MEY</t>
  </si>
  <si>
    <t>L594PON</t>
  </si>
  <si>
    <t>L595BOT</t>
  </si>
  <si>
    <t>L596MPA</t>
  </si>
  <si>
    <t>L597STR</t>
  </si>
  <si>
    <t>L598HAT</t>
  </si>
  <si>
    <t>L599BRE</t>
  </si>
  <si>
    <t>N</t>
  </si>
  <si>
    <t>8102075429707</t>
  </si>
  <si>
    <t>7803048390512</t>
  </si>
  <si>
    <t>8092142990171</t>
  </si>
  <si>
    <t>9411072895056</t>
  </si>
  <si>
    <t>8811196875058</t>
  </si>
  <si>
    <t>8111112810065</t>
  </si>
  <si>
    <t>8609214370006</t>
  </si>
  <si>
    <t>8505082663057</t>
  </si>
  <si>
    <t>7806184703041</t>
  </si>
  <si>
    <t>8810042648043</t>
  </si>
  <si>
    <t>7703257665041</t>
  </si>
  <si>
    <t>5902056394048</t>
  </si>
  <si>
    <t>7501097361042</t>
  </si>
  <si>
    <t>6702132780015</t>
  </si>
  <si>
    <t>7808077090088</t>
  </si>
  <si>
    <t>5810112815054</t>
  </si>
  <si>
    <t>6506232395055</t>
  </si>
  <si>
    <t>7512022420076</t>
  </si>
  <si>
    <t>8304254841084</t>
  </si>
  <si>
    <t>8107295179082</t>
  </si>
  <si>
    <t>7812013685052</t>
  </si>
  <si>
    <t>8511234871065</t>
  </si>
  <si>
    <t>8711212512018</t>
  </si>
  <si>
    <t>9310078425084</t>
  </si>
  <si>
    <t>6809251474018</t>
  </si>
  <si>
    <t>8603205295029</t>
  </si>
  <si>
    <t>6112183739082</t>
  </si>
  <si>
    <t>6807085426029</t>
  </si>
  <si>
    <t>9307273263043</t>
  </si>
  <si>
    <t>9708023964088</t>
  </si>
  <si>
    <t>8908266342078</t>
  </si>
  <si>
    <t>8002268693015</t>
  </si>
  <si>
    <t>8407131580004</t>
  </si>
  <si>
    <t>8505151290036</t>
  </si>
  <si>
    <t>6806092723062</t>
  </si>
  <si>
    <t>6510234505094</t>
  </si>
  <si>
    <t>9505151347026</t>
  </si>
  <si>
    <t>6204029575027</t>
  </si>
  <si>
    <t>6805208289028</t>
  </si>
  <si>
    <t>8308084517002</t>
  </si>
  <si>
    <t>8408213341096</t>
  </si>
  <si>
    <t>6802111004064</t>
  </si>
  <si>
    <t>8208041508011</t>
  </si>
  <si>
    <t>8607198195019</t>
  </si>
  <si>
    <t>8002158822056</t>
  </si>
  <si>
    <t>8205032761003</t>
  </si>
  <si>
    <t>6406238289058</t>
  </si>
  <si>
    <t>8703062500031</t>
  </si>
  <si>
    <t>9409182931095</t>
  </si>
  <si>
    <t>5904222064006</t>
  </si>
  <si>
    <t>8104077714002</t>
  </si>
  <si>
    <t>7702013687016</t>
  </si>
  <si>
    <t>7505155281021</t>
  </si>
  <si>
    <t>9205246646072</t>
  </si>
  <si>
    <t>6604208348019</t>
  </si>
  <si>
    <t>7009173710038</t>
  </si>
  <si>
    <t>9409255641015</t>
  </si>
  <si>
    <t>8311024814064</t>
  </si>
  <si>
    <t>8502151107023</t>
  </si>
  <si>
    <t>8608062894086</t>
  </si>
  <si>
    <t>6004154701008</t>
  </si>
  <si>
    <t>8410274518054</t>
  </si>
  <si>
    <t>6806088949029</t>
  </si>
  <si>
    <t>6204272482024</t>
  </si>
  <si>
    <t>8411235709083</t>
  </si>
  <si>
    <t>8310254263071</t>
  </si>
  <si>
    <t>6707242951036</t>
  </si>
  <si>
    <t>9703263537013</t>
  </si>
  <si>
    <t>5712063527032</t>
  </si>
  <si>
    <t>9308154940088</t>
  </si>
  <si>
    <t>6812201897097</t>
  </si>
  <si>
    <t>8610227630036</t>
  </si>
  <si>
    <t>6207189038078</t>
  </si>
  <si>
    <t>6810027597083</t>
  </si>
  <si>
    <t>7604207649003</t>
  </si>
  <si>
    <t>6401253592058</t>
  </si>
  <si>
    <t>9301107745019</t>
  </si>
  <si>
    <t>7803216921070</t>
  </si>
  <si>
    <t>6608058006091</t>
  </si>
  <si>
    <t>8004014385037</t>
  </si>
  <si>
    <t>8605268782041</t>
  </si>
  <si>
    <t>8211059122007</t>
  </si>
  <si>
    <t>7902153373040</t>
  </si>
  <si>
    <t>8702088346040</t>
  </si>
  <si>
    <t>8102214720083</t>
  </si>
  <si>
    <t>8604128965058</t>
  </si>
  <si>
    <t>7308233878036</t>
  </si>
  <si>
    <t>7806199581052</t>
  </si>
  <si>
    <t>7911021340068</t>
  </si>
  <si>
    <t>8207141078070</t>
  </si>
  <si>
    <t>5706027572074</t>
  </si>
  <si>
    <t>9409109809713</t>
  </si>
  <si>
    <t>8010206350057</t>
  </si>
  <si>
    <t>8008164617066</t>
  </si>
  <si>
    <t>7404293439087</t>
  </si>
  <si>
    <t>8003083838006</t>
  </si>
  <si>
    <t>6701173813031</t>
  </si>
  <si>
    <t>8408273499081</t>
  </si>
  <si>
    <t>9010022718021</t>
  </si>
  <si>
    <t>8911203416044</t>
  </si>
  <si>
    <t>8807033250070</t>
  </si>
  <si>
    <t>7502112159049</t>
  </si>
  <si>
    <t>8108033609022</t>
  </si>
  <si>
    <t>6502053528095</t>
  </si>
  <si>
    <t>6503075416010</t>
  </si>
  <si>
    <t>8602146415099</t>
  </si>
  <si>
    <t>7708273561015</t>
  </si>
  <si>
    <t>8511156886063</t>
  </si>
  <si>
    <t>8307164015079</t>
  </si>
  <si>
    <t>7210056939064</t>
  </si>
  <si>
    <t>8604194726044</t>
  </si>
  <si>
    <t>8712171148046</t>
  </si>
  <si>
    <t>7302174357021</t>
  </si>
  <si>
    <t>7403266834042</t>
  </si>
  <si>
    <t>6101038944085</t>
  </si>
  <si>
    <t>9108044590089</t>
  </si>
  <si>
    <t>7006044462069</t>
  </si>
  <si>
    <t>8407027224060</t>
  </si>
  <si>
    <t>6707038689024</t>
  </si>
  <si>
    <t>5807249072062</t>
  </si>
  <si>
    <t>8710281337033</t>
  </si>
  <si>
    <t>8106088959023</t>
  </si>
  <si>
    <t>6701119028038</t>
  </si>
  <si>
    <t>7309153373048</t>
  </si>
  <si>
    <t>8105262478042</t>
  </si>
  <si>
    <t>8411036683048</t>
  </si>
  <si>
    <t>7906169986076</t>
  </si>
  <si>
    <t>8403095357092</t>
  </si>
  <si>
    <t>8107193437026</t>
  </si>
  <si>
    <t>9610187144027</t>
  </si>
  <si>
    <t>8503076891049</t>
  </si>
  <si>
    <t>7404162751016</t>
  </si>
  <si>
    <t>7410092111061</t>
  </si>
  <si>
    <t>8311183926091</t>
  </si>
  <si>
    <t>6507033787024</t>
  </si>
  <si>
    <t>8211015728037</t>
  </si>
  <si>
    <t>8506181001006</t>
  </si>
  <si>
    <t>5909033899013</t>
  </si>
  <si>
    <t>8201311055094</t>
  </si>
  <si>
    <t>6507165499025</t>
  </si>
  <si>
    <t>8510066006085</t>
  </si>
  <si>
    <t>8105053385084</t>
  </si>
  <si>
    <t>8502136872097</t>
  </si>
  <si>
    <t>8107029243066</t>
  </si>
  <si>
    <t>7207222158084</t>
  </si>
  <si>
    <t>8903096841073</t>
  </si>
  <si>
    <t>7703196976095</t>
  </si>
  <si>
    <t>8309136321046</t>
  </si>
  <si>
    <t>7903152856045</t>
  </si>
  <si>
    <t>6801176665079</t>
  </si>
  <si>
    <t>8606118626075</t>
  </si>
  <si>
    <t>9504283733087</t>
  </si>
  <si>
    <t>8103106934093</t>
  </si>
  <si>
    <t>8708261156070</t>
  </si>
  <si>
    <t>7804143036098</t>
  </si>
  <si>
    <t>8804051085091</t>
  </si>
  <si>
    <t>7302108309073</t>
  </si>
  <si>
    <t>8607142206021</t>
  </si>
  <si>
    <t>7703288319093</t>
  </si>
  <si>
    <t>7405026987010</t>
  </si>
  <si>
    <t>7307083758023</t>
  </si>
  <si>
    <t>8807044937011</t>
  </si>
  <si>
    <t>8106131841073</t>
  </si>
  <si>
    <t>8310185485059</t>
  </si>
  <si>
    <t>6004281040024</t>
  </si>
  <si>
    <t>6604138526044</t>
  </si>
  <si>
    <t>7805185342003</t>
  </si>
  <si>
    <t>6702081446004</t>
  </si>
  <si>
    <t>8011274659021</t>
  </si>
  <si>
    <t>6604212099062</t>
  </si>
  <si>
    <t>6707174567052</t>
  </si>
  <si>
    <t>8102043469082</t>
  </si>
  <si>
    <t>8307105770032</t>
  </si>
  <si>
    <t>8706228978009</t>
  </si>
  <si>
    <t>7505282341083</t>
  </si>
  <si>
    <t>6403193694021</t>
  </si>
  <si>
    <t>6703043415038</t>
  </si>
  <si>
    <t>7012021905083</t>
  </si>
  <si>
    <t>9008045094063</t>
  </si>
  <si>
    <t>7411294755038</t>
  </si>
  <si>
    <t>8605235818066</t>
  </si>
  <si>
    <t>8302164414073</t>
  </si>
  <si>
    <t>9003243438028</t>
  </si>
  <si>
    <t>8011203987071</t>
  </si>
  <si>
    <t>6501086589071</t>
  </si>
  <si>
    <t>8504192784013</t>
  </si>
  <si>
    <t>7407088042052</t>
  </si>
  <si>
    <t>6311259714005</t>
  </si>
  <si>
    <t>6506255484093</t>
  </si>
  <si>
    <t>8204054384046</t>
  </si>
  <si>
    <t>8608197982044</t>
  </si>
  <si>
    <t>8607165268017</t>
  </si>
  <si>
    <t>8610175516045</t>
  </si>
  <si>
    <t>7912114651072</t>
  </si>
  <si>
    <t>6703168229010</t>
  </si>
  <si>
    <t>6407267124022</t>
  </si>
  <si>
    <t>8208199508010</t>
  </si>
  <si>
    <t>8804044610085</t>
  </si>
  <si>
    <t>7410165235050</t>
  </si>
  <si>
    <t>8108094840074</t>
  </si>
  <si>
    <t>8405122995002</t>
  </si>
  <si>
    <t>8902028602067</t>
  </si>
  <si>
    <t>7407287084007</t>
  </si>
  <si>
    <t>7811182629090</t>
  </si>
  <si>
    <t>7704204821004</t>
  </si>
  <si>
    <t>8611154859017</t>
  </si>
  <si>
    <t>8507022030099</t>
  </si>
  <si>
    <t>7809193148008</t>
  </si>
  <si>
    <t>6704074221052</t>
  </si>
  <si>
    <t>7910167562034</t>
  </si>
  <si>
    <t>6803122448010</t>
  </si>
  <si>
    <t>6811159055092</t>
  </si>
  <si>
    <t>6603128963034</t>
  </si>
  <si>
    <t>9702056042052</t>
  </si>
  <si>
    <t>5808034516003</t>
  </si>
  <si>
    <t>5708091066080</t>
  </si>
  <si>
    <t>8810026767027</t>
  </si>
  <si>
    <t>9105125105087</t>
  </si>
  <si>
    <t>7303271878064</t>
  </si>
  <si>
    <t>9207109164040</t>
  </si>
  <si>
    <t>8412149785086</t>
  </si>
  <si>
    <t>8808297496013</t>
  </si>
  <si>
    <t>6407043010124</t>
  </si>
  <si>
    <t>6503114376047</t>
  </si>
  <si>
    <t>6802296629078</t>
  </si>
  <si>
    <t>8410047568007</t>
  </si>
  <si>
    <t>7504247012040</t>
  </si>
  <si>
    <t>8511035397024</t>
  </si>
  <si>
    <t>6503211528031</t>
  </si>
  <si>
    <t>8805181564031</t>
  </si>
  <si>
    <t>6704235536095</t>
  </si>
  <si>
    <t>9008275792056</t>
  </si>
  <si>
    <t>8608193569061</t>
  </si>
  <si>
    <t>7404256561050</t>
  </si>
  <si>
    <t>6506046471015</t>
  </si>
  <si>
    <t>8211114283001</t>
  </si>
  <si>
    <t>7908244502076</t>
  </si>
  <si>
    <t>6508204765050</t>
  </si>
  <si>
    <t>8104273602027</t>
  </si>
  <si>
    <t>8704234726062</t>
  </si>
  <si>
    <t>8905078844088</t>
  </si>
  <si>
    <t>8404244975082</t>
  </si>
  <si>
    <t>8801132145033</t>
  </si>
  <si>
    <t>7907137265050</t>
  </si>
  <si>
    <t>6005114579081</t>
  </si>
  <si>
    <t>7905221831061</t>
  </si>
  <si>
    <t>8511142295031</t>
  </si>
  <si>
    <t>9110053793086</t>
  </si>
  <si>
    <t>8503284745072</t>
  </si>
  <si>
    <t>7810135355079</t>
  </si>
  <si>
    <t>6307154038090</t>
  </si>
  <si>
    <t>7104062834066</t>
  </si>
  <si>
    <t>8003141634092</t>
  </si>
  <si>
    <t>8105248723029</t>
  </si>
  <si>
    <t>9401105423067</t>
  </si>
  <si>
    <t>6812028064026</t>
  </si>
  <si>
    <t>8609104080035</t>
  </si>
  <si>
    <t>6810121467028</t>
  </si>
  <si>
    <t>6809017442061</t>
  </si>
  <si>
    <t>7610119876096</t>
  </si>
  <si>
    <t>9505212188097</t>
  </si>
  <si>
    <t>8109034387021</t>
  </si>
  <si>
    <t>6711136930028</t>
  </si>
  <si>
    <t>8704076959007</t>
  </si>
  <si>
    <t>8110022766084</t>
  </si>
  <si>
    <t>7308104448055</t>
  </si>
  <si>
    <t>8202295774012</t>
  </si>
  <si>
    <t>6805263488093</t>
  </si>
  <si>
    <t>7809104763028</t>
  </si>
  <si>
    <t>6201107982006</t>
  </si>
  <si>
    <t>7705171535052</t>
  </si>
  <si>
    <t>8204253315043</t>
  </si>
  <si>
    <t>8212228915069</t>
  </si>
  <si>
    <t>6904151815064</t>
  </si>
  <si>
    <t>8406013915066</t>
  </si>
  <si>
    <t>8608256968039</t>
  </si>
  <si>
    <t>8512127206068</t>
  </si>
  <si>
    <t>6605159870040</t>
  </si>
  <si>
    <t>7708125640049</t>
  </si>
  <si>
    <t>8709156645024</t>
  </si>
  <si>
    <t>6609148620092</t>
  </si>
  <si>
    <t>9106034997053</t>
  </si>
  <si>
    <t>8305173014084</t>
  </si>
  <si>
    <t>8508252815052</t>
  </si>
  <si>
    <t>7502238824013</t>
  </si>
  <si>
    <t>7506071651093</t>
  </si>
  <si>
    <t>6705084951076</t>
  </si>
  <si>
    <t>6702192883018</t>
  </si>
  <si>
    <t>7010293677048</t>
  </si>
  <si>
    <t>7603139956086</t>
  </si>
  <si>
    <t>8907107825034</t>
  </si>
  <si>
    <t>8307038508044</t>
  </si>
  <si>
    <t>8608092747050</t>
  </si>
  <si>
    <t>8410212742022</t>
  </si>
  <si>
    <t>8205274505034</t>
  </si>
  <si>
    <t>7105124183032</t>
  </si>
  <si>
    <t>6603242157056</t>
  </si>
  <si>
    <t>6509121798081</t>
  </si>
  <si>
    <t>6607253256091</t>
  </si>
  <si>
    <t>8410175423069</t>
  </si>
  <si>
    <t>6707277186045</t>
  </si>
  <si>
    <t>6202234427017</t>
  </si>
  <si>
    <t>7610233810011</t>
  </si>
  <si>
    <t>8710281437029</t>
  </si>
  <si>
    <t>9306042520095</t>
  </si>
  <si>
    <t>6705134579014</t>
  </si>
  <si>
    <t>8403278368039</t>
  </si>
  <si>
    <t>8107056973097</t>
  </si>
  <si>
    <t>8608176458056</t>
  </si>
  <si>
    <t>9403048003054</t>
  </si>
  <si>
    <t>8204114848056</t>
  </si>
  <si>
    <t>6708052523038</t>
  </si>
  <si>
    <t>7807249126048</t>
  </si>
  <si>
    <t>8106119672002</t>
  </si>
  <si>
    <t>6107211581038</t>
  </si>
  <si>
    <t>7107262955015</t>
  </si>
  <si>
    <t>7312128240041</t>
  </si>
  <si>
    <t>9401285183090</t>
  </si>
  <si>
    <t>9307286257091</t>
  </si>
  <si>
    <t>7804111695045</t>
  </si>
  <si>
    <t>8212052334052</t>
  </si>
  <si>
    <t>8504211001050</t>
  </si>
  <si>
    <t>8811268466002</t>
  </si>
  <si>
    <t>7402088460058</t>
  </si>
  <si>
    <t>7511086494037</t>
  </si>
  <si>
    <t>7508298072042</t>
  </si>
  <si>
    <t>8307118667068</t>
  </si>
  <si>
    <t>8010018764043</t>
  </si>
  <si>
    <t>9011062685019</t>
  </si>
  <si>
    <t>8503111832080</t>
  </si>
  <si>
    <t>9612011579042</t>
  </si>
  <si>
    <t>8709026652009</t>
  </si>
  <si>
    <t>9608201166090</t>
  </si>
  <si>
    <t>7810242311051</t>
  </si>
  <si>
    <t>6108108830066</t>
  </si>
  <si>
    <t>6801219379015</t>
  </si>
  <si>
    <t>7510216678083</t>
  </si>
  <si>
    <t>7509214501017</t>
  </si>
  <si>
    <t>8510197010057</t>
  </si>
  <si>
    <t>7907117138067</t>
  </si>
  <si>
    <t>8808263721015</t>
  </si>
  <si>
    <t>8605134079050</t>
  </si>
  <si>
    <t>8802062882005</t>
  </si>
  <si>
    <t>8712218233073</t>
  </si>
  <si>
    <t>6507039330038</t>
  </si>
  <si>
    <t>7204101775019</t>
  </si>
  <si>
    <t>8611054443015</t>
  </si>
  <si>
    <t>8911098608053</t>
  </si>
  <si>
    <t>8501059715084</t>
  </si>
  <si>
    <t>6804113067027</t>
  </si>
  <si>
    <t>7406109117006</t>
  </si>
  <si>
    <t>6807238686098</t>
  </si>
  <si>
    <t>8711147587085</t>
  </si>
  <si>
    <t>8002261896038</t>
  </si>
  <si>
    <t>6211112623011</t>
  </si>
  <si>
    <t>8611022723095</t>
  </si>
  <si>
    <t>8305262789005</t>
  </si>
  <si>
    <t>8408168274084</t>
  </si>
  <si>
    <t>6312189337022</t>
  </si>
  <si>
    <t>6310074415023</t>
  </si>
  <si>
    <t>6804047597081</t>
  </si>
  <si>
    <t>7302067384049</t>
  </si>
  <si>
    <t>8905154437052</t>
  </si>
  <si>
    <t>6410273880035</t>
  </si>
  <si>
    <t>9303274530049</t>
  </si>
  <si>
    <t>7805123501069</t>
  </si>
  <si>
    <t>7209064161056</t>
  </si>
  <si>
    <t>9003051013057</t>
  </si>
  <si>
    <t>8803045213050</t>
  </si>
  <si>
    <t>9001042394059</t>
  </si>
  <si>
    <t>8303298513069</t>
  </si>
  <si>
    <t>8602071915072</t>
  </si>
  <si>
    <t>5707124194014</t>
  </si>
  <si>
    <t>9004103003073</t>
  </si>
  <si>
    <t>6311127338081</t>
  </si>
  <si>
    <t>8109216562082</t>
  </si>
  <si>
    <t>8608241000031</t>
  </si>
  <si>
    <t>8512206856057</t>
  </si>
  <si>
    <t>6402117750013</t>
  </si>
  <si>
    <t>8602094268047</t>
  </si>
  <si>
    <t>6604166174065</t>
  </si>
  <si>
    <t>6808072166023</t>
  </si>
  <si>
    <t>8001111003075</t>
  </si>
  <si>
    <t>6410223571012</t>
  </si>
  <si>
    <t>7503164683011</t>
  </si>
  <si>
    <t>8104112565024</t>
  </si>
  <si>
    <t>8404122852097</t>
  </si>
  <si>
    <t>9610016611088</t>
  </si>
  <si>
    <t>5711053789045</t>
  </si>
  <si>
    <t>9202284869042</t>
  </si>
  <si>
    <t>6311116479022</t>
  </si>
  <si>
    <t>7508213682003</t>
  </si>
  <si>
    <t>6508271504097</t>
  </si>
  <si>
    <t>9704101172062</t>
  </si>
  <si>
    <t>8209067621014</t>
  </si>
  <si>
    <t>6512221667089</t>
  </si>
  <si>
    <t>8707238935074</t>
  </si>
  <si>
    <t>6603101794041</t>
  </si>
  <si>
    <t>8206254277057</t>
  </si>
  <si>
    <t>9310191428038</t>
  </si>
  <si>
    <t>7904084341059</t>
  </si>
  <si>
    <t>6605153133077</t>
  </si>
  <si>
    <t>6805248052066</t>
  </si>
  <si>
    <t>6706053418045</t>
  </si>
  <si>
    <t>8506234349043</t>
  </si>
  <si>
    <t>8407148059019</t>
  </si>
  <si>
    <t>7806265590061</t>
  </si>
  <si>
    <t>8204021603075</t>
  </si>
  <si>
    <t>7209015119091</t>
  </si>
  <si>
    <t>6611161382062</t>
  </si>
  <si>
    <t>8208189065025</t>
  </si>
  <si>
    <t>7703258645080</t>
  </si>
  <si>
    <t>8412041877099</t>
  </si>
  <si>
    <t>6707121175042</t>
  </si>
  <si>
    <t>8608193569068</t>
  </si>
  <si>
    <t>6804109815027</t>
  </si>
  <si>
    <t>7810279231049</t>
  </si>
  <si>
    <t>8325092541026</t>
  </si>
  <si>
    <t>6403084911085</t>
  </si>
  <si>
    <t>6707078094028</t>
  </si>
  <si>
    <t>7008116139012</t>
  </si>
  <si>
    <t>6610217706034</t>
  </si>
  <si>
    <t>6812195763084</t>
  </si>
  <si>
    <t>7503073210028</t>
  </si>
  <si>
    <t>7202195507032</t>
  </si>
  <si>
    <t>8507238142009</t>
  </si>
  <si>
    <t>7110243491077</t>
  </si>
  <si>
    <t>8810066497081</t>
  </si>
  <si>
    <t>6506296613097</t>
  </si>
  <si>
    <t>8405228112081</t>
  </si>
  <si>
    <t>6603123541011</t>
  </si>
  <si>
    <t>6009163919054</t>
  </si>
  <si>
    <t>8810117594035</t>
  </si>
  <si>
    <t>7904154177095</t>
  </si>
  <si>
    <t>8611025218038</t>
  </si>
  <si>
    <t>6802221365058</t>
  </si>
  <si>
    <t>7103203564056</t>
  </si>
  <si>
    <t>9303253643088</t>
  </si>
  <si>
    <t>8102282694074</t>
  </si>
  <si>
    <t>7701106672017</t>
  </si>
  <si>
    <t>7406193556082</t>
  </si>
  <si>
    <t>8911187078026</t>
  </si>
  <si>
    <t>6108044024032</t>
  </si>
  <si>
    <t>7404043587054</t>
  </si>
  <si>
    <t>6611194943094</t>
  </si>
  <si>
    <t>8807249749074</t>
  </si>
  <si>
    <t>8407111503032</t>
  </si>
  <si>
    <t>8012174020071</t>
  </si>
  <si>
    <t>6304225996039</t>
  </si>
  <si>
    <t>8207252108085</t>
  </si>
  <si>
    <t>6809043686066</t>
  </si>
  <si>
    <t>8305198219046</t>
  </si>
  <si>
    <t>9305228941041</t>
  </si>
  <si>
    <t>9608198808067</t>
  </si>
  <si>
    <t>8406034991021</t>
  </si>
  <si>
    <t>8911137900017</t>
  </si>
  <si>
    <t>7609217088086</t>
  </si>
  <si>
    <t>8710051605005</t>
  </si>
  <si>
    <t>8606198974024</t>
  </si>
  <si>
    <t>7903296659032</t>
  </si>
  <si>
    <t>8505222787007</t>
  </si>
  <si>
    <t>8410253197056</t>
  </si>
  <si>
    <t>8703294976042</t>
  </si>
  <si>
    <t>8607032264013</t>
  </si>
  <si>
    <t>8308114197042</t>
  </si>
  <si>
    <t>8404171310020</t>
  </si>
  <si>
    <t>8606073456003</t>
  </si>
  <si>
    <t>8711294118039</t>
  </si>
  <si>
    <t>8411024192025</t>
  </si>
  <si>
    <t>8007256260028</t>
  </si>
  <si>
    <t>8201017758023</t>
  </si>
  <si>
    <t>7912059161026</t>
  </si>
  <si>
    <t>7811149411036</t>
  </si>
  <si>
    <t>6210092317074</t>
  </si>
  <si>
    <t>8408138965044</t>
  </si>
  <si>
    <t>7502147257056</t>
  </si>
  <si>
    <t>7901233981083</t>
  </si>
  <si>
    <t>8002175681082</t>
  </si>
  <si>
    <t>9711045557044</t>
  </si>
  <si>
    <t>5710272517080</t>
  </si>
  <si>
    <t>8012277435079</t>
  </si>
  <si>
    <t>6001294802013</t>
  </si>
  <si>
    <t>6403274742023</t>
  </si>
  <si>
    <t>7810076321040</t>
  </si>
  <si>
    <t>6908248521069</t>
  </si>
  <si>
    <t>8411013806081</t>
  </si>
  <si>
    <t>8309161164049</t>
  </si>
  <si>
    <t>7401293291013</t>
  </si>
  <si>
    <t>8103098556057</t>
  </si>
  <si>
    <t>8808292912075</t>
  </si>
  <si>
    <t>8505032365003</t>
  </si>
  <si>
    <t>7912276459093</t>
  </si>
  <si>
    <t>6705145488063</t>
  </si>
  <si>
    <t>8709294988062</t>
  </si>
  <si>
    <t>6802142558029</t>
  </si>
  <si>
    <t>8812182509079</t>
  </si>
  <si>
    <t>7212282220071</t>
  </si>
  <si>
    <t>6902043788001</t>
  </si>
  <si>
    <t>7805026082093</t>
  </si>
  <si>
    <t>6504246876070</t>
  </si>
  <si>
    <t>Preliminary Statistics for Entries</t>
  </si>
  <si>
    <t>Number of riders in 75 km race</t>
  </si>
  <si>
    <t>Total number of riders</t>
  </si>
  <si>
    <t>Number of female riders</t>
  </si>
  <si>
    <t>Number of male riders</t>
  </si>
  <si>
    <t>Cellphone numbers not available</t>
  </si>
  <si>
    <t>Amount paid in by 75 km riders</t>
  </si>
  <si>
    <t>Race levy</t>
  </si>
  <si>
    <t>Entry Fees still outstanding</t>
  </si>
  <si>
    <t>PROVISIONAL NUMBER</t>
  </si>
  <si>
    <t>RACE NUMBER</t>
  </si>
  <si>
    <t>RACE</t>
  </si>
  <si>
    <t>SURNAME</t>
  </si>
  <si>
    <t>NAME</t>
  </si>
  <si>
    <t>GENDER</t>
  </si>
  <si>
    <t>ENTRY FEE</t>
  </si>
  <si>
    <t>PAID IN</t>
  </si>
  <si>
    <t>ID NUMBER</t>
  </si>
  <si>
    <t>TELEPHONE</t>
  </si>
  <si>
    <t>CELL</t>
  </si>
  <si>
    <t>MEDICAL AID</t>
  </si>
  <si>
    <t>f</t>
  </si>
  <si>
    <t>S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</si>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</sst>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 &quot;R&quot;\ * #,##0.00_ ;_ &quot;R&quot;\ * \-#,##0.00_ ;_ &quot;R&quot;\ * &quot;-&quot;??_ ;_ @_ "/>
    <numFmt numFmtId="174" formatCode="&quot;R&quot;\ #,##0"/>
    <numFmt numFmtId="180" formatCode="&quot;R&quot;\ #,##0.00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20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1" xfId="2" applyFont="1" applyFill="1" applyBorder="1" applyAlignment="1">
      <alignment wrapText="1"/>
    </xf>
    <xf numFmtId="0" fontId="0" fillId="0" borderId="1" xfId="0" applyBorder="1"/>
    <xf numFmtId="0" fontId="3" fillId="0" borderId="0" xfId="2" applyFont="1" applyFill="1" applyBorder="1" applyAlignment="1">
      <alignment wrapText="1"/>
    </xf>
    <xf numFmtId="174" fontId="0" fillId="0" borderId="0" xfId="0" applyNumberForma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74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74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174" fontId="0" fillId="4" borderId="2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3" xfId="0" applyFill="1" applyBorder="1" applyAlignment="1"/>
    <xf numFmtId="0" fontId="0" fillId="3" borderId="4" xfId="0" applyFill="1" applyBorder="1" applyAlignment="1"/>
    <xf numFmtId="170" fontId="0" fillId="2" borderId="2" xfId="1" applyFont="1" applyFill="1" applyBorder="1" applyAlignment="1"/>
    <xf numFmtId="170" fontId="5" fillId="0" borderId="0" xfId="0" applyNumberFormat="1" applyFont="1"/>
    <xf numFmtId="180" fontId="5" fillId="0" borderId="0" xfId="0" applyNumberFormat="1" applyFont="1"/>
    <xf numFmtId="1" fontId="6" fillId="0" borderId="0" xfId="0" quotePrefix="1" applyNumberFormat="1" applyFont="1"/>
    <xf numFmtId="0" fontId="6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4" xfId="0" applyFill="1" applyBorder="1" applyAlignment="1">
      <alignment horizontal="left"/>
    </xf>
  </cellXfs>
  <cellStyles count="3">
    <cellStyle name="Currency" xfId="1" builtinId="4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8"/>
  <sheetViews>
    <sheetView tabSelected="1" workbookViewId="0">
      <selection sqref="A1:H2"/>
    </sheetView>
  </sheetViews>
  <sheetFormatPr defaultRowHeight="12.75" x14ac:dyDescent="0.2"/>
  <cols>
    <col min="1" max="1" width="13.28515625" customWidth="1"/>
    <col min="2" max="2" width="12.85546875" bestFit="1" customWidth="1"/>
    <col min="3" max="3" width="9.140625" style="1"/>
    <col min="4" max="4" width="18.140625" bestFit="1" customWidth="1"/>
    <col min="5" max="5" width="12.42578125" bestFit="1" customWidth="1"/>
    <col min="6" max="6" width="9.140625" style="1"/>
    <col min="7" max="7" width="10.140625" style="6" customWidth="1"/>
    <col min="8" max="8" width="12.42578125" style="6" customWidth="1"/>
    <col min="9" max="9" width="15.140625" bestFit="1" customWidth="1"/>
    <col min="10" max="10" width="12.140625" bestFit="1" customWidth="1"/>
    <col min="11" max="11" width="15.7109375" style="2" customWidth="1"/>
    <col min="12" max="12" width="9.140625" style="1"/>
    <col min="14" max="14" width="17.7109375" customWidth="1"/>
  </cols>
  <sheetData>
    <row r="1" spans="1:12" ht="12.75" customHeight="1" x14ac:dyDescent="0.2">
      <c r="A1" s="26" t="s">
        <v>1977</v>
      </c>
      <c r="B1" s="26"/>
      <c r="C1" s="26"/>
      <c r="D1" s="26"/>
      <c r="E1" s="26"/>
      <c r="F1" s="26"/>
      <c r="G1" s="26"/>
      <c r="H1" s="26"/>
    </row>
    <row r="2" spans="1:12" ht="12.75" customHeight="1" x14ac:dyDescent="0.2">
      <c r="A2" s="27"/>
      <c r="B2" s="27"/>
      <c r="C2" s="27"/>
      <c r="D2" s="27"/>
      <c r="E2" s="27"/>
      <c r="F2" s="27"/>
      <c r="G2" s="27"/>
      <c r="H2" s="27"/>
    </row>
    <row r="3" spans="1:12" x14ac:dyDescent="0.2">
      <c r="A3" s="28" t="s">
        <v>1978</v>
      </c>
      <c r="B3" s="29"/>
      <c r="C3" s="30"/>
      <c r="D3" s="15">
        <f>COUNTIF(C9:C508,"L")</f>
        <v>400</v>
      </c>
      <c r="E3" s="28" t="s">
        <v>1982</v>
      </c>
      <c r="F3" s="29"/>
      <c r="G3" s="30"/>
      <c r="H3" s="10">
        <f>COUNTBLANK(K9:K508)</f>
        <v>16</v>
      </c>
    </row>
    <row r="4" spans="1:12" ht="14.25" x14ac:dyDescent="0.2">
      <c r="A4" s="14" t="s">
        <v>1979</v>
      </c>
      <c r="B4" s="19"/>
      <c r="C4" s="20"/>
      <c r="D4" s="15">
        <f>COUNTA(D9:D708)</f>
        <v>500</v>
      </c>
      <c r="E4" s="28" t="s">
        <v>1983</v>
      </c>
      <c r="F4" s="29"/>
      <c r="G4" s="30"/>
      <c r="H4" s="23">
        <f>SUMIF(C9:C508,"L",H9:H508)</f>
        <v>29600</v>
      </c>
    </row>
    <row r="5" spans="1:12" x14ac:dyDescent="0.2">
      <c r="A5" s="28" t="s">
        <v>1980</v>
      </c>
      <c r="B5" s="29"/>
      <c r="C5" s="30"/>
      <c r="D5" s="15">
        <v>241</v>
      </c>
      <c r="E5" s="28" t="s">
        <v>1984</v>
      </c>
      <c r="F5" s="29"/>
      <c r="G5" s="30"/>
      <c r="H5" s="21">
        <v>5.5</v>
      </c>
    </row>
    <row r="6" spans="1:12" ht="14.25" x14ac:dyDescent="0.2">
      <c r="A6" s="28" t="s">
        <v>1981</v>
      </c>
      <c r="B6" s="29"/>
      <c r="C6" s="30"/>
      <c r="D6" s="15">
        <v>259</v>
      </c>
      <c r="E6" s="11" t="s">
        <v>1985</v>
      </c>
      <c r="F6" s="12"/>
      <c r="G6" s="13"/>
      <c r="H6" s="22">
        <f>SUM(G9:G508)-SUM(H9:H508)</f>
        <v>9750</v>
      </c>
    </row>
    <row r="7" spans="1:12" x14ac:dyDescent="0.2">
      <c r="A7" s="7"/>
      <c r="B7" s="7"/>
      <c r="C7" s="8"/>
      <c r="D7" s="7"/>
      <c r="E7" s="7"/>
      <c r="F7" s="8"/>
      <c r="G7" s="9"/>
      <c r="H7" s="9"/>
    </row>
    <row r="8" spans="1:12" s="18" customFormat="1" ht="25.5" x14ac:dyDescent="0.2">
      <c r="A8" s="16" t="s">
        <v>1986</v>
      </c>
      <c r="B8" s="16" t="s">
        <v>1987</v>
      </c>
      <c r="C8" s="16" t="s">
        <v>1988</v>
      </c>
      <c r="D8" s="16" t="s">
        <v>1989</v>
      </c>
      <c r="E8" s="16" t="s">
        <v>1990</v>
      </c>
      <c r="F8" s="16" t="s">
        <v>1991</v>
      </c>
      <c r="G8" s="17" t="s">
        <v>1992</v>
      </c>
      <c r="H8" s="16" t="s">
        <v>1993</v>
      </c>
      <c r="I8" s="16" t="s">
        <v>1994</v>
      </c>
      <c r="J8" s="16" t="s">
        <v>1995</v>
      </c>
      <c r="K8" s="16" t="s">
        <v>1996</v>
      </c>
      <c r="L8" s="16" t="s">
        <v>1997</v>
      </c>
    </row>
    <row r="9" spans="1:12" ht="14.25" x14ac:dyDescent="0.2">
      <c r="A9">
        <v>100</v>
      </c>
      <c r="B9" t="s">
        <v>976</v>
      </c>
      <c r="C9" s="1" t="s">
        <v>1999</v>
      </c>
      <c r="D9" t="s">
        <v>507</v>
      </c>
      <c r="E9" t="s">
        <v>431</v>
      </c>
      <c r="F9" s="1" t="s">
        <v>1</v>
      </c>
      <c r="G9" s="22">
        <f>IF(C9="K",40,80)+$H$5</f>
        <v>85.5</v>
      </c>
      <c r="H9" s="6">
        <v>0</v>
      </c>
      <c r="I9" s="24" t="s">
        <v>1477</v>
      </c>
      <c r="J9">
        <v>3643318</v>
      </c>
      <c r="K9" s="2" t="s">
        <v>241</v>
      </c>
      <c r="L9" s="1" t="s">
        <v>2000</v>
      </c>
    </row>
    <row r="10" spans="1:12" ht="14.25" x14ac:dyDescent="0.2">
      <c r="A10">
        <v>101</v>
      </c>
      <c r="B10" t="s">
        <v>977</v>
      </c>
      <c r="C10" s="1" t="s">
        <v>7</v>
      </c>
      <c r="D10" t="s">
        <v>508</v>
      </c>
      <c r="E10" s="5" t="s">
        <v>409</v>
      </c>
      <c r="F10" s="1" t="s">
        <v>1</v>
      </c>
      <c r="G10" s="22">
        <f t="shared" ref="G10:G73" si="0">IF(C10="K",40,80)+$H$5</f>
        <v>85.5</v>
      </c>
      <c r="H10" s="6">
        <v>80</v>
      </c>
      <c r="I10" s="24" t="s">
        <v>1478</v>
      </c>
      <c r="J10">
        <v>3605102</v>
      </c>
      <c r="K10" s="2" t="s">
        <v>231</v>
      </c>
      <c r="L10" s="1" t="s">
        <v>2000</v>
      </c>
    </row>
    <row r="11" spans="1:12" ht="14.25" x14ac:dyDescent="0.2">
      <c r="A11">
        <v>102</v>
      </c>
      <c r="B11" t="s">
        <v>978</v>
      </c>
      <c r="C11" s="1" t="s">
        <v>7</v>
      </c>
      <c r="D11" t="s">
        <v>509</v>
      </c>
      <c r="E11" s="5" t="s">
        <v>54</v>
      </c>
      <c r="F11" s="1" t="s">
        <v>1</v>
      </c>
      <c r="G11" s="22">
        <f t="shared" si="0"/>
        <v>85.5</v>
      </c>
      <c r="H11" s="6">
        <v>80</v>
      </c>
      <c r="I11" s="24" t="s">
        <v>1479</v>
      </c>
      <c r="J11">
        <v>3672241</v>
      </c>
      <c r="K11" s="2" t="s">
        <v>296</v>
      </c>
      <c r="L11" s="1" t="s">
        <v>1476</v>
      </c>
    </row>
    <row r="12" spans="1:12" ht="14.25" x14ac:dyDescent="0.2">
      <c r="A12">
        <v>103</v>
      </c>
      <c r="B12" t="s">
        <v>979</v>
      </c>
      <c r="C12" s="1" t="s">
        <v>1999</v>
      </c>
      <c r="D12" t="s">
        <v>510</v>
      </c>
      <c r="E12" t="s">
        <v>433</v>
      </c>
      <c r="F12" s="1" t="s">
        <v>1</v>
      </c>
      <c r="G12" s="22">
        <f t="shared" si="0"/>
        <v>85.5</v>
      </c>
      <c r="H12" s="6">
        <v>40</v>
      </c>
      <c r="I12" s="24" t="s">
        <v>1480</v>
      </c>
      <c r="J12">
        <v>3604642</v>
      </c>
      <c r="K12" s="2" t="s">
        <v>202</v>
      </c>
      <c r="L12" s="1" t="s">
        <v>1476</v>
      </c>
    </row>
    <row r="13" spans="1:12" ht="14.25" x14ac:dyDescent="0.2">
      <c r="A13">
        <v>104</v>
      </c>
      <c r="B13" t="s">
        <v>980</v>
      </c>
      <c r="C13" s="1" t="s">
        <v>7</v>
      </c>
      <c r="D13" t="s">
        <v>511</v>
      </c>
      <c r="E13" s="5" t="s">
        <v>401</v>
      </c>
      <c r="F13" s="1" t="s">
        <v>1</v>
      </c>
      <c r="G13" s="22">
        <f t="shared" si="0"/>
        <v>85.5</v>
      </c>
      <c r="H13" s="6">
        <v>80</v>
      </c>
      <c r="I13" s="24" t="s">
        <v>1481</v>
      </c>
      <c r="J13">
        <v>3653899</v>
      </c>
      <c r="K13" s="2" t="s">
        <v>230</v>
      </c>
      <c r="L13" s="1" t="s">
        <v>1476</v>
      </c>
    </row>
    <row r="14" spans="1:12" ht="14.25" x14ac:dyDescent="0.2">
      <c r="A14">
        <v>105</v>
      </c>
      <c r="B14" t="s">
        <v>981</v>
      </c>
      <c r="C14" s="1" t="s">
        <v>7</v>
      </c>
      <c r="D14" t="s">
        <v>512</v>
      </c>
      <c r="E14" t="s">
        <v>58</v>
      </c>
      <c r="F14" s="1" t="s">
        <v>1</v>
      </c>
      <c r="G14" s="22">
        <f t="shared" si="0"/>
        <v>85.5</v>
      </c>
      <c r="H14" s="6">
        <v>80</v>
      </c>
      <c r="I14" s="24" t="s">
        <v>1482</v>
      </c>
      <c r="J14">
        <v>3643641</v>
      </c>
      <c r="K14" s="2" t="s">
        <v>244</v>
      </c>
      <c r="L14" s="1" t="s">
        <v>2000</v>
      </c>
    </row>
    <row r="15" spans="1:12" ht="14.25" x14ac:dyDescent="0.2">
      <c r="A15">
        <v>106</v>
      </c>
      <c r="B15" t="s">
        <v>982</v>
      </c>
      <c r="C15" s="1" t="s">
        <v>7</v>
      </c>
      <c r="D15" t="s">
        <v>513</v>
      </c>
      <c r="E15" s="5" t="s">
        <v>385</v>
      </c>
      <c r="F15" s="1" t="s">
        <v>1</v>
      </c>
      <c r="G15" s="22">
        <f t="shared" si="0"/>
        <v>85.5</v>
      </c>
      <c r="H15" s="6">
        <v>80</v>
      </c>
      <c r="I15" s="24" t="s">
        <v>1483</v>
      </c>
      <c r="J15">
        <v>3652644</v>
      </c>
      <c r="K15" s="2" t="s">
        <v>290</v>
      </c>
      <c r="L15" s="1" t="s">
        <v>2000</v>
      </c>
    </row>
    <row r="16" spans="1:12" ht="14.25" x14ac:dyDescent="0.2">
      <c r="A16">
        <v>107</v>
      </c>
      <c r="B16" t="s">
        <v>983</v>
      </c>
      <c r="C16" s="1" t="s">
        <v>1999</v>
      </c>
      <c r="D16" t="s">
        <v>514</v>
      </c>
      <c r="E16" t="s">
        <v>148</v>
      </c>
      <c r="F16" s="1" t="s">
        <v>1998</v>
      </c>
      <c r="G16" s="22">
        <f t="shared" si="0"/>
        <v>85.5</v>
      </c>
      <c r="H16" s="6">
        <v>40</v>
      </c>
      <c r="I16" s="24" t="s">
        <v>1484</v>
      </c>
      <c r="J16">
        <v>3643171</v>
      </c>
      <c r="K16" s="2" t="s">
        <v>241</v>
      </c>
      <c r="L16" s="1" t="s">
        <v>1476</v>
      </c>
    </row>
    <row r="17" spans="1:12" ht="14.25" x14ac:dyDescent="0.2">
      <c r="A17">
        <v>108</v>
      </c>
      <c r="B17" t="s">
        <v>984</v>
      </c>
      <c r="C17" s="1" t="s">
        <v>7</v>
      </c>
      <c r="D17" t="s">
        <v>515</v>
      </c>
      <c r="E17" s="5" t="s">
        <v>474</v>
      </c>
      <c r="F17" s="1" t="s">
        <v>1</v>
      </c>
      <c r="G17" s="22">
        <f t="shared" si="0"/>
        <v>85.5</v>
      </c>
      <c r="H17" s="6">
        <v>0</v>
      </c>
      <c r="I17" s="24" t="s">
        <v>1485</v>
      </c>
      <c r="J17">
        <v>3661775</v>
      </c>
      <c r="K17" s="2" t="s">
        <v>216</v>
      </c>
      <c r="L17" s="1" t="s">
        <v>1476</v>
      </c>
    </row>
    <row r="18" spans="1:12" ht="14.25" x14ac:dyDescent="0.2">
      <c r="A18">
        <v>109</v>
      </c>
      <c r="B18" t="s">
        <v>985</v>
      </c>
      <c r="C18" s="1" t="s">
        <v>7</v>
      </c>
      <c r="D18" t="s">
        <v>516</v>
      </c>
      <c r="E18" t="s">
        <v>92</v>
      </c>
      <c r="F18" s="1" t="s">
        <v>1</v>
      </c>
      <c r="G18" s="22">
        <f t="shared" si="0"/>
        <v>85.5</v>
      </c>
      <c r="H18" s="6">
        <v>80</v>
      </c>
      <c r="I18" s="24" t="s">
        <v>1486</v>
      </c>
      <c r="J18">
        <v>3603738</v>
      </c>
      <c r="K18" s="2" t="s">
        <v>251</v>
      </c>
      <c r="L18" s="1" t="s">
        <v>1476</v>
      </c>
    </row>
    <row r="19" spans="1:12" ht="14.25" x14ac:dyDescent="0.2">
      <c r="A19">
        <v>110</v>
      </c>
      <c r="B19" t="s">
        <v>986</v>
      </c>
      <c r="C19" s="1" t="s">
        <v>1999</v>
      </c>
      <c r="D19" t="s">
        <v>517</v>
      </c>
      <c r="E19" t="s">
        <v>86</v>
      </c>
      <c r="F19" s="1" t="s">
        <v>1998</v>
      </c>
      <c r="G19" s="22">
        <f t="shared" si="0"/>
        <v>85.5</v>
      </c>
      <c r="H19" s="6">
        <v>40</v>
      </c>
      <c r="I19" s="24" t="s">
        <v>1487</v>
      </c>
      <c r="J19">
        <v>3735308</v>
      </c>
      <c r="K19" s="2" t="s">
        <v>209</v>
      </c>
      <c r="L19" s="1" t="s">
        <v>1476</v>
      </c>
    </row>
    <row r="20" spans="1:12" ht="14.25" x14ac:dyDescent="0.2">
      <c r="A20">
        <v>111</v>
      </c>
      <c r="B20" t="s">
        <v>987</v>
      </c>
      <c r="C20" s="1" t="s">
        <v>7</v>
      </c>
      <c r="D20" t="s">
        <v>518</v>
      </c>
      <c r="E20" s="5" t="s">
        <v>37</v>
      </c>
      <c r="F20" s="1" t="s">
        <v>1</v>
      </c>
      <c r="G20" s="22">
        <f t="shared" si="0"/>
        <v>85.5</v>
      </c>
      <c r="H20" s="6">
        <v>80</v>
      </c>
      <c r="I20" s="24" t="s">
        <v>1488</v>
      </c>
      <c r="J20">
        <v>3671989</v>
      </c>
      <c r="K20" s="2" t="s">
        <v>258</v>
      </c>
      <c r="L20" s="1" t="s">
        <v>2000</v>
      </c>
    </row>
    <row r="21" spans="1:12" ht="14.25" x14ac:dyDescent="0.2">
      <c r="A21">
        <v>112</v>
      </c>
      <c r="B21" t="s">
        <v>988</v>
      </c>
      <c r="C21" s="1" t="s">
        <v>7</v>
      </c>
      <c r="D21" t="s">
        <v>519</v>
      </c>
      <c r="E21" t="s">
        <v>43</v>
      </c>
      <c r="F21" s="1" t="s">
        <v>1</v>
      </c>
      <c r="G21" s="22">
        <f t="shared" si="0"/>
        <v>85.5</v>
      </c>
      <c r="H21" s="6">
        <v>80</v>
      </c>
      <c r="I21" s="24" t="s">
        <v>1489</v>
      </c>
      <c r="J21">
        <v>4573630</v>
      </c>
      <c r="K21" s="2" t="s">
        <v>250</v>
      </c>
      <c r="L21" s="1" t="s">
        <v>1476</v>
      </c>
    </row>
    <row r="22" spans="1:12" ht="14.25" x14ac:dyDescent="0.2">
      <c r="A22">
        <v>113</v>
      </c>
      <c r="B22" t="s">
        <v>989</v>
      </c>
      <c r="C22" s="1" t="s">
        <v>7</v>
      </c>
      <c r="D22" t="s">
        <v>520</v>
      </c>
      <c r="E22" s="5" t="s">
        <v>156</v>
      </c>
      <c r="F22" s="1" t="s">
        <v>1998</v>
      </c>
      <c r="G22" s="22">
        <f t="shared" si="0"/>
        <v>85.5</v>
      </c>
      <c r="H22" s="6">
        <v>80</v>
      </c>
      <c r="I22" s="24" t="s">
        <v>1490</v>
      </c>
      <c r="J22">
        <v>3712810</v>
      </c>
      <c r="K22" s="2" t="s">
        <v>278</v>
      </c>
      <c r="L22" s="1" t="s">
        <v>2000</v>
      </c>
    </row>
    <row r="23" spans="1:12" ht="14.25" x14ac:dyDescent="0.2">
      <c r="A23">
        <v>114</v>
      </c>
      <c r="B23" t="s">
        <v>990</v>
      </c>
      <c r="C23" s="1" t="s">
        <v>1999</v>
      </c>
      <c r="D23" t="s">
        <v>521</v>
      </c>
      <c r="E23" t="s">
        <v>93</v>
      </c>
      <c r="F23" s="1" t="s">
        <v>1998</v>
      </c>
      <c r="G23" s="22">
        <f t="shared" si="0"/>
        <v>85.5</v>
      </c>
      <c r="H23" s="6">
        <v>40</v>
      </c>
      <c r="I23" s="24" t="s">
        <v>1491</v>
      </c>
      <c r="J23">
        <v>3652499</v>
      </c>
      <c r="K23" s="2" t="s">
        <v>241</v>
      </c>
      <c r="L23" s="1" t="s">
        <v>1476</v>
      </c>
    </row>
    <row r="24" spans="1:12" ht="14.25" x14ac:dyDescent="0.2">
      <c r="A24">
        <v>115</v>
      </c>
      <c r="B24" t="s">
        <v>991</v>
      </c>
      <c r="C24" s="1" t="s">
        <v>7</v>
      </c>
      <c r="D24" t="s">
        <v>522</v>
      </c>
      <c r="E24" t="s">
        <v>10</v>
      </c>
      <c r="F24" s="1" t="s">
        <v>1</v>
      </c>
      <c r="G24" s="22">
        <f t="shared" si="0"/>
        <v>85.5</v>
      </c>
      <c r="H24" s="6">
        <v>80</v>
      </c>
      <c r="I24" s="24" t="s">
        <v>1492</v>
      </c>
      <c r="J24">
        <v>3781363</v>
      </c>
      <c r="K24" s="2" t="s">
        <v>198</v>
      </c>
      <c r="L24" s="1" t="s">
        <v>1476</v>
      </c>
    </row>
    <row r="25" spans="1:12" ht="14.25" x14ac:dyDescent="0.2">
      <c r="A25">
        <v>116</v>
      </c>
      <c r="B25" t="s">
        <v>992</v>
      </c>
      <c r="C25" s="1" t="s">
        <v>7</v>
      </c>
      <c r="D25" t="s">
        <v>523</v>
      </c>
      <c r="E25" t="s">
        <v>15</v>
      </c>
      <c r="F25" s="1" t="s">
        <v>1998</v>
      </c>
      <c r="G25" s="22">
        <f t="shared" si="0"/>
        <v>85.5</v>
      </c>
      <c r="H25" s="6">
        <v>80</v>
      </c>
      <c r="I25" s="24" t="s">
        <v>1493</v>
      </c>
      <c r="J25">
        <v>3651022</v>
      </c>
      <c r="K25" s="2" t="s">
        <v>209</v>
      </c>
      <c r="L25" s="1" t="s">
        <v>2000</v>
      </c>
    </row>
    <row r="26" spans="1:12" ht="14.25" x14ac:dyDescent="0.2">
      <c r="A26">
        <v>117</v>
      </c>
      <c r="B26" t="s">
        <v>993</v>
      </c>
      <c r="C26" s="1" t="s">
        <v>7</v>
      </c>
      <c r="D26" t="s">
        <v>524</v>
      </c>
      <c r="E26" s="5" t="s">
        <v>38</v>
      </c>
      <c r="F26" s="1" t="s">
        <v>1</v>
      </c>
      <c r="G26" s="22">
        <f t="shared" si="0"/>
        <v>85.5</v>
      </c>
      <c r="H26" s="6">
        <v>80</v>
      </c>
      <c r="I26" s="24" t="s">
        <v>1494</v>
      </c>
      <c r="J26">
        <v>3642580</v>
      </c>
      <c r="K26" s="2" t="s">
        <v>231</v>
      </c>
      <c r="L26" s="1" t="s">
        <v>1476</v>
      </c>
    </row>
    <row r="27" spans="1:12" ht="14.25" x14ac:dyDescent="0.2">
      <c r="A27">
        <v>118</v>
      </c>
      <c r="B27" t="s">
        <v>994</v>
      </c>
      <c r="C27" s="1" t="s">
        <v>7</v>
      </c>
      <c r="D27" t="s">
        <v>525</v>
      </c>
      <c r="E27" t="s">
        <v>429</v>
      </c>
      <c r="F27" s="1" t="s">
        <v>1</v>
      </c>
      <c r="G27" s="22">
        <f t="shared" si="0"/>
        <v>85.5</v>
      </c>
      <c r="H27" s="6">
        <v>80</v>
      </c>
      <c r="I27" s="24" t="s">
        <v>1495</v>
      </c>
      <c r="J27">
        <v>3651126</v>
      </c>
      <c r="K27" s="2" t="s">
        <v>240</v>
      </c>
      <c r="L27" s="1" t="s">
        <v>2000</v>
      </c>
    </row>
    <row r="28" spans="1:12" ht="14.25" x14ac:dyDescent="0.2">
      <c r="A28">
        <v>119</v>
      </c>
      <c r="B28" t="s">
        <v>995</v>
      </c>
      <c r="C28" s="1" t="s">
        <v>7</v>
      </c>
      <c r="D28" t="s">
        <v>526</v>
      </c>
      <c r="E28" s="5" t="s">
        <v>38</v>
      </c>
      <c r="F28" s="1" t="s">
        <v>1</v>
      </c>
      <c r="G28" s="22">
        <f t="shared" si="0"/>
        <v>85.5</v>
      </c>
      <c r="H28" s="6">
        <v>80</v>
      </c>
      <c r="I28" s="24" t="s">
        <v>1496</v>
      </c>
      <c r="J28">
        <v>3712871</v>
      </c>
      <c r="K28" s="2" t="s">
        <v>233</v>
      </c>
      <c r="L28" s="1" t="s">
        <v>2000</v>
      </c>
    </row>
    <row r="29" spans="1:12" ht="14.25" x14ac:dyDescent="0.2">
      <c r="A29">
        <v>120</v>
      </c>
      <c r="B29" t="s">
        <v>996</v>
      </c>
      <c r="C29" s="1" t="s">
        <v>7</v>
      </c>
      <c r="D29" t="s">
        <v>527</v>
      </c>
      <c r="E29" s="5" t="s">
        <v>502</v>
      </c>
      <c r="F29" s="1" t="s">
        <v>1</v>
      </c>
      <c r="G29" s="22">
        <f t="shared" si="0"/>
        <v>85.5</v>
      </c>
      <c r="H29" s="6">
        <v>0</v>
      </c>
      <c r="I29" s="24" t="s">
        <v>1497</v>
      </c>
      <c r="J29">
        <v>3792643</v>
      </c>
      <c r="K29" s="2" t="s">
        <v>276</v>
      </c>
      <c r="L29" s="1" t="s">
        <v>1476</v>
      </c>
    </row>
    <row r="30" spans="1:12" ht="14.25" x14ac:dyDescent="0.2">
      <c r="A30">
        <v>121</v>
      </c>
      <c r="B30" t="s">
        <v>997</v>
      </c>
      <c r="C30" s="1" t="s">
        <v>7</v>
      </c>
      <c r="D30" t="s">
        <v>528</v>
      </c>
      <c r="E30" s="5" t="s">
        <v>395</v>
      </c>
      <c r="F30" s="1" t="s">
        <v>1</v>
      </c>
      <c r="G30" s="22">
        <f t="shared" si="0"/>
        <v>85.5</v>
      </c>
      <c r="H30" s="6">
        <v>80</v>
      </c>
      <c r="I30" s="24" t="s">
        <v>1498</v>
      </c>
      <c r="J30">
        <v>3603763</v>
      </c>
      <c r="K30" s="2" t="s">
        <v>301</v>
      </c>
      <c r="L30" s="1" t="s">
        <v>1476</v>
      </c>
    </row>
    <row r="31" spans="1:12" ht="14.25" x14ac:dyDescent="0.2">
      <c r="A31">
        <v>122</v>
      </c>
      <c r="B31" t="s">
        <v>998</v>
      </c>
      <c r="C31" s="1" t="s">
        <v>7</v>
      </c>
      <c r="D31" t="s">
        <v>529</v>
      </c>
      <c r="E31" s="5" t="s">
        <v>473</v>
      </c>
      <c r="F31" s="1" t="s">
        <v>1</v>
      </c>
      <c r="G31" s="22">
        <f t="shared" si="0"/>
        <v>85.5</v>
      </c>
      <c r="H31" s="6">
        <v>80</v>
      </c>
      <c r="I31" s="24" t="s">
        <v>1499</v>
      </c>
      <c r="J31">
        <v>3738334</v>
      </c>
      <c r="K31" s="2" t="s">
        <v>270</v>
      </c>
      <c r="L31" s="1" t="s">
        <v>2000</v>
      </c>
    </row>
    <row r="32" spans="1:12" ht="14.25" x14ac:dyDescent="0.2">
      <c r="A32">
        <v>123</v>
      </c>
      <c r="B32" t="s">
        <v>999</v>
      </c>
      <c r="C32" s="1" t="s">
        <v>1999</v>
      </c>
      <c r="D32" t="s">
        <v>530</v>
      </c>
      <c r="E32" s="5" t="s">
        <v>348</v>
      </c>
      <c r="F32" s="1" t="s">
        <v>1998</v>
      </c>
      <c r="G32" s="22">
        <f t="shared" si="0"/>
        <v>85.5</v>
      </c>
      <c r="H32" s="6">
        <v>40</v>
      </c>
      <c r="I32" s="24" t="s">
        <v>1500</v>
      </c>
      <c r="J32">
        <v>4526334</v>
      </c>
      <c r="K32" s="2" t="s">
        <v>218</v>
      </c>
      <c r="L32" s="1" t="s">
        <v>1476</v>
      </c>
    </row>
    <row r="33" spans="1:12" ht="14.25" x14ac:dyDescent="0.2">
      <c r="A33">
        <v>124</v>
      </c>
      <c r="B33" t="s">
        <v>1000</v>
      </c>
      <c r="C33" s="1" t="s">
        <v>7</v>
      </c>
      <c r="D33" t="s">
        <v>531</v>
      </c>
      <c r="E33" t="s">
        <v>65</v>
      </c>
      <c r="F33" s="1" t="s">
        <v>1998</v>
      </c>
      <c r="G33" s="22">
        <f t="shared" si="0"/>
        <v>85.5</v>
      </c>
      <c r="H33" s="6">
        <v>80</v>
      </c>
      <c r="I33" s="24" t="s">
        <v>1501</v>
      </c>
      <c r="J33">
        <v>3738643</v>
      </c>
      <c r="K33" s="2" t="s">
        <v>196</v>
      </c>
      <c r="L33" s="1" t="s">
        <v>2000</v>
      </c>
    </row>
    <row r="34" spans="1:12" ht="14.25" x14ac:dyDescent="0.2">
      <c r="A34">
        <v>125</v>
      </c>
      <c r="B34" t="s">
        <v>1001</v>
      </c>
      <c r="C34" s="1" t="s">
        <v>7</v>
      </c>
      <c r="D34" t="s">
        <v>532</v>
      </c>
      <c r="E34" s="5" t="s">
        <v>491</v>
      </c>
      <c r="F34" s="1" t="s">
        <v>1</v>
      </c>
      <c r="G34" s="22">
        <f t="shared" si="0"/>
        <v>85.5</v>
      </c>
      <c r="H34" s="6">
        <v>80</v>
      </c>
      <c r="I34" s="24" t="s">
        <v>1502</v>
      </c>
      <c r="J34">
        <v>3674412</v>
      </c>
      <c r="K34" s="2" t="s">
        <v>274</v>
      </c>
      <c r="L34" s="1" t="s">
        <v>1476</v>
      </c>
    </row>
    <row r="35" spans="1:12" ht="14.25" x14ac:dyDescent="0.2">
      <c r="A35">
        <v>126</v>
      </c>
      <c r="B35" t="s">
        <v>1002</v>
      </c>
      <c r="C35" s="1" t="s">
        <v>1999</v>
      </c>
      <c r="D35" t="s">
        <v>533</v>
      </c>
      <c r="E35" t="s">
        <v>11</v>
      </c>
      <c r="F35" s="1" t="s">
        <v>1998</v>
      </c>
      <c r="G35" s="22">
        <f t="shared" si="0"/>
        <v>85.5</v>
      </c>
      <c r="H35" s="6">
        <v>40</v>
      </c>
      <c r="I35" s="24" t="s">
        <v>1503</v>
      </c>
      <c r="J35">
        <v>3674840</v>
      </c>
      <c r="K35" s="2" t="s">
        <v>203</v>
      </c>
      <c r="L35" s="1" t="s">
        <v>1476</v>
      </c>
    </row>
    <row r="36" spans="1:12" ht="14.25" x14ac:dyDescent="0.2">
      <c r="A36">
        <v>127</v>
      </c>
      <c r="B36" t="s">
        <v>1003</v>
      </c>
      <c r="C36" s="1" t="s">
        <v>7</v>
      </c>
      <c r="D36" t="s">
        <v>534</v>
      </c>
      <c r="E36" s="5" t="s">
        <v>24</v>
      </c>
      <c r="F36" s="1" t="s">
        <v>1998</v>
      </c>
      <c r="G36" s="22">
        <f t="shared" si="0"/>
        <v>85.5</v>
      </c>
      <c r="H36" s="6">
        <v>80</v>
      </c>
      <c r="I36" s="24" t="s">
        <v>1504</v>
      </c>
      <c r="J36">
        <v>3721361</v>
      </c>
      <c r="K36" s="2" t="s">
        <v>224</v>
      </c>
      <c r="L36" s="1" t="s">
        <v>2000</v>
      </c>
    </row>
    <row r="37" spans="1:12" ht="14.25" x14ac:dyDescent="0.2">
      <c r="A37">
        <v>128</v>
      </c>
      <c r="B37" t="s">
        <v>1004</v>
      </c>
      <c r="C37" s="1" t="s">
        <v>1999</v>
      </c>
      <c r="D37" t="s">
        <v>535</v>
      </c>
      <c r="E37" s="5" t="s">
        <v>345</v>
      </c>
      <c r="F37" s="1" t="s">
        <v>1998</v>
      </c>
      <c r="G37" s="22">
        <f t="shared" si="0"/>
        <v>85.5</v>
      </c>
      <c r="H37" s="6">
        <v>40</v>
      </c>
      <c r="I37" s="24" t="s">
        <v>1505</v>
      </c>
      <c r="J37">
        <v>3643452</v>
      </c>
      <c r="K37" s="2" t="s">
        <v>217</v>
      </c>
      <c r="L37" s="1" t="s">
        <v>2000</v>
      </c>
    </row>
    <row r="38" spans="1:12" ht="14.25" x14ac:dyDescent="0.2">
      <c r="A38">
        <v>129</v>
      </c>
      <c r="B38" t="s">
        <v>1005</v>
      </c>
      <c r="C38" s="1" t="s">
        <v>1999</v>
      </c>
      <c r="D38" t="s">
        <v>536</v>
      </c>
      <c r="E38" s="5" t="s">
        <v>417</v>
      </c>
      <c r="F38" s="1" t="s">
        <v>1</v>
      </c>
      <c r="G38" s="22">
        <f t="shared" si="0"/>
        <v>85.5</v>
      </c>
      <c r="H38" s="6">
        <v>0</v>
      </c>
      <c r="I38" s="24" t="s">
        <v>1506</v>
      </c>
      <c r="J38">
        <v>3650946</v>
      </c>
      <c r="K38" s="2" t="s">
        <v>198</v>
      </c>
      <c r="L38" s="1" t="s">
        <v>1476</v>
      </c>
    </row>
    <row r="39" spans="1:12" ht="14.25" x14ac:dyDescent="0.2">
      <c r="A39">
        <v>130</v>
      </c>
      <c r="B39" t="s">
        <v>1006</v>
      </c>
      <c r="C39" s="1" t="s">
        <v>1999</v>
      </c>
      <c r="D39" t="s">
        <v>537</v>
      </c>
      <c r="E39" s="5" t="s">
        <v>72</v>
      </c>
      <c r="F39" s="1" t="s">
        <v>1</v>
      </c>
      <c r="G39" s="22">
        <f t="shared" si="0"/>
        <v>85.5</v>
      </c>
      <c r="H39" s="6">
        <v>40</v>
      </c>
      <c r="I39" s="24" t="s">
        <v>1507</v>
      </c>
      <c r="J39">
        <v>3606488</v>
      </c>
      <c r="K39" s="2" t="s">
        <v>265</v>
      </c>
      <c r="L39" s="1" t="s">
        <v>1476</v>
      </c>
    </row>
    <row r="40" spans="1:12" ht="14.25" x14ac:dyDescent="0.2">
      <c r="A40">
        <v>131</v>
      </c>
      <c r="B40" t="s">
        <v>1007</v>
      </c>
      <c r="C40" s="1" t="s">
        <v>7</v>
      </c>
      <c r="D40" t="s">
        <v>538</v>
      </c>
      <c r="E40" s="5" t="s">
        <v>339</v>
      </c>
      <c r="F40" s="1" t="s">
        <v>1998</v>
      </c>
      <c r="G40" s="22">
        <f t="shared" si="0"/>
        <v>85.5</v>
      </c>
      <c r="H40" s="6">
        <v>0</v>
      </c>
      <c r="I40" s="24" t="s">
        <v>1508</v>
      </c>
      <c r="J40">
        <v>3605625</v>
      </c>
      <c r="K40" s="2" t="s">
        <v>270</v>
      </c>
      <c r="L40" s="1" t="s">
        <v>1476</v>
      </c>
    </row>
    <row r="41" spans="1:12" ht="14.25" x14ac:dyDescent="0.2">
      <c r="A41">
        <v>132</v>
      </c>
      <c r="B41" t="s">
        <v>1008</v>
      </c>
      <c r="C41" s="1" t="s">
        <v>7</v>
      </c>
      <c r="D41" t="s">
        <v>539</v>
      </c>
      <c r="E41" s="5" t="s">
        <v>392</v>
      </c>
      <c r="F41" s="1" t="s">
        <v>1</v>
      </c>
      <c r="G41" s="22">
        <f t="shared" si="0"/>
        <v>85.5</v>
      </c>
      <c r="H41" s="6">
        <v>80</v>
      </c>
      <c r="I41" s="24" t="s">
        <v>1509</v>
      </c>
      <c r="J41">
        <v>3641768</v>
      </c>
      <c r="K41" s="2" t="s">
        <v>194</v>
      </c>
      <c r="L41" s="1" t="s">
        <v>2000</v>
      </c>
    </row>
    <row r="42" spans="1:12" ht="14.25" x14ac:dyDescent="0.2">
      <c r="A42">
        <v>133</v>
      </c>
      <c r="B42" t="s">
        <v>1009</v>
      </c>
      <c r="C42" s="1" t="s">
        <v>7</v>
      </c>
      <c r="D42" t="s">
        <v>540</v>
      </c>
      <c r="E42" t="s">
        <v>149</v>
      </c>
      <c r="F42" s="1" t="s">
        <v>1998</v>
      </c>
      <c r="G42" s="22">
        <f t="shared" si="0"/>
        <v>85.5</v>
      </c>
      <c r="H42" s="6">
        <v>80</v>
      </c>
      <c r="I42" s="24" t="s">
        <v>1510</v>
      </c>
      <c r="J42">
        <v>3792032</v>
      </c>
      <c r="K42" s="2" t="s">
        <v>260</v>
      </c>
      <c r="L42" s="1" t="s">
        <v>1476</v>
      </c>
    </row>
    <row r="43" spans="1:12" ht="14.25" x14ac:dyDescent="0.2">
      <c r="A43">
        <v>134</v>
      </c>
      <c r="B43" t="s">
        <v>1010</v>
      </c>
      <c r="C43" s="1" t="s">
        <v>7</v>
      </c>
      <c r="D43" t="s">
        <v>541</v>
      </c>
      <c r="E43" t="s">
        <v>54</v>
      </c>
      <c r="F43" s="1" t="s">
        <v>1998</v>
      </c>
      <c r="G43" s="22">
        <f t="shared" si="0"/>
        <v>85.5</v>
      </c>
      <c r="H43" s="6">
        <v>80</v>
      </c>
      <c r="I43" s="24" t="s">
        <v>1511</v>
      </c>
      <c r="J43">
        <v>4563759</v>
      </c>
      <c r="K43" s="2" t="s">
        <v>204</v>
      </c>
      <c r="L43" s="1" t="s">
        <v>2000</v>
      </c>
    </row>
    <row r="44" spans="1:12" ht="14.25" x14ac:dyDescent="0.2">
      <c r="A44">
        <v>135</v>
      </c>
      <c r="B44" t="s">
        <v>1011</v>
      </c>
      <c r="C44" s="1" t="s">
        <v>7</v>
      </c>
      <c r="D44" t="s">
        <v>542</v>
      </c>
      <c r="E44" s="5" t="s">
        <v>459</v>
      </c>
      <c r="F44" s="1" t="s">
        <v>1</v>
      </c>
      <c r="G44" s="22">
        <f t="shared" si="0"/>
        <v>85.5</v>
      </c>
      <c r="H44" s="6">
        <v>0</v>
      </c>
      <c r="I44" s="24" t="s">
        <v>1512</v>
      </c>
      <c r="J44">
        <v>3681530</v>
      </c>
      <c r="K44" s="2" t="s">
        <v>261</v>
      </c>
      <c r="L44" s="1" t="s">
        <v>1476</v>
      </c>
    </row>
    <row r="45" spans="1:12" ht="14.25" x14ac:dyDescent="0.2">
      <c r="A45">
        <v>136</v>
      </c>
      <c r="B45" t="s">
        <v>1012</v>
      </c>
      <c r="C45" s="1" t="s">
        <v>1999</v>
      </c>
      <c r="D45" t="s">
        <v>543</v>
      </c>
      <c r="E45" t="s">
        <v>187</v>
      </c>
      <c r="F45" s="1" t="s">
        <v>1998</v>
      </c>
      <c r="G45" s="22">
        <f t="shared" si="0"/>
        <v>85.5</v>
      </c>
      <c r="H45" s="6">
        <v>40</v>
      </c>
      <c r="I45" s="24" t="s">
        <v>1513</v>
      </c>
      <c r="J45">
        <v>4521756</v>
      </c>
      <c r="K45" s="2" t="s">
        <v>204</v>
      </c>
      <c r="L45" s="1" t="s">
        <v>2000</v>
      </c>
    </row>
    <row r="46" spans="1:12" ht="14.25" x14ac:dyDescent="0.2">
      <c r="A46">
        <v>137</v>
      </c>
      <c r="B46" t="s">
        <v>1013</v>
      </c>
      <c r="C46" s="1" t="s">
        <v>1999</v>
      </c>
      <c r="D46" t="s">
        <v>544</v>
      </c>
      <c r="E46" t="s">
        <v>14</v>
      </c>
      <c r="F46" s="1" t="s">
        <v>1998</v>
      </c>
      <c r="G46" s="22">
        <f t="shared" si="0"/>
        <v>85.5</v>
      </c>
      <c r="H46" s="6">
        <v>40</v>
      </c>
      <c r="I46" s="24" t="s">
        <v>1514</v>
      </c>
      <c r="J46">
        <v>3607220</v>
      </c>
      <c r="K46" s="2" t="s">
        <v>209</v>
      </c>
      <c r="L46" s="1" t="s">
        <v>2000</v>
      </c>
    </row>
    <row r="47" spans="1:12" ht="14.25" x14ac:dyDescent="0.2">
      <c r="A47">
        <v>138</v>
      </c>
      <c r="B47" t="s">
        <v>1014</v>
      </c>
      <c r="C47" s="1" t="s">
        <v>7</v>
      </c>
      <c r="D47" t="s">
        <v>545</v>
      </c>
      <c r="E47" t="s">
        <v>51</v>
      </c>
      <c r="F47" s="1" t="s">
        <v>1998</v>
      </c>
      <c r="G47" s="22">
        <f t="shared" si="0"/>
        <v>85.5</v>
      </c>
      <c r="H47" s="6">
        <v>80</v>
      </c>
      <c r="I47" s="24" t="s">
        <v>1515</v>
      </c>
      <c r="J47">
        <v>3674029</v>
      </c>
      <c r="K47" s="2" t="s">
        <v>255</v>
      </c>
      <c r="L47" s="1" t="s">
        <v>1476</v>
      </c>
    </row>
    <row r="48" spans="1:12" ht="14.25" x14ac:dyDescent="0.2">
      <c r="A48">
        <v>139</v>
      </c>
      <c r="B48" t="s">
        <v>1015</v>
      </c>
      <c r="C48" s="1" t="s">
        <v>7</v>
      </c>
      <c r="D48" t="s">
        <v>546</v>
      </c>
      <c r="E48" s="5" t="s">
        <v>59</v>
      </c>
      <c r="F48" s="1" t="s">
        <v>1</v>
      </c>
      <c r="G48" s="22">
        <f t="shared" si="0"/>
        <v>85.5</v>
      </c>
      <c r="H48" s="6">
        <v>80</v>
      </c>
      <c r="I48" s="24" t="s">
        <v>1516</v>
      </c>
      <c r="J48">
        <v>3600993</v>
      </c>
      <c r="K48" s="2" t="s">
        <v>276</v>
      </c>
      <c r="L48" s="1" t="s">
        <v>2000</v>
      </c>
    </row>
    <row r="49" spans="1:12" ht="14.25" x14ac:dyDescent="0.2">
      <c r="A49">
        <v>140</v>
      </c>
      <c r="B49" t="s">
        <v>1016</v>
      </c>
      <c r="C49" s="1" t="s">
        <v>7</v>
      </c>
      <c r="D49" t="s">
        <v>547</v>
      </c>
      <c r="E49" t="s">
        <v>423</v>
      </c>
      <c r="F49" s="1" t="s">
        <v>1</v>
      </c>
      <c r="G49" s="22">
        <f t="shared" si="0"/>
        <v>85.5</v>
      </c>
      <c r="H49" s="6">
        <v>80</v>
      </c>
      <c r="I49" s="24" t="s">
        <v>1517</v>
      </c>
      <c r="J49">
        <v>3685415</v>
      </c>
      <c r="K49" s="2" t="s">
        <v>199</v>
      </c>
      <c r="L49" s="1" t="s">
        <v>2000</v>
      </c>
    </row>
    <row r="50" spans="1:12" ht="14.25" x14ac:dyDescent="0.2">
      <c r="A50">
        <v>141</v>
      </c>
      <c r="B50" t="s">
        <v>1017</v>
      </c>
      <c r="C50" s="1" t="s">
        <v>7</v>
      </c>
      <c r="D50" t="s">
        <v>548</v>
      </c>
      <c r="E50" s="5" t="s">
        <v>27</v>
      </c>
      <c r="F50" s="1" t="s">
        <v>1998</v>
      </c>
      <c r="G50" s="22">
        <f t="shared" si="0"/>
        <v>85.5</v>
      </c>
      <c r="H50" s="6">
        <v>80</v>
      </c>
      <c r="I50" s="24" t="s">
        <v>1518</v>
      </c>
      <c r="J50">
        <v>3683102</v>
      </c>
      <c r="K50" s="2" t="s">
        <v>273</v>
      </c>
      <c r="L50" s="1" t="s">
        <v>2000</v>
      </c>
    </row>
    <row r="51" spans="1:12" ht="14.25" x14ac:dyDescent="0.2">
      <c r="A51">
        <v>142</v>
      </c>
      <c r="B51" t="s">
        <v>1018</v>
      </c>
      <c r="C51" s="1" t="s">
        <v>7</v>
      </c>
      <c r="D51" t="s">
        <v>549</v>
      </c>
      <c r="E51" s="5" t="s">
        <v>471</v>
      </c>
      <c r="F51" s="1" t="s">
        <v>1</v>
      </c>
      <c r="G51" s="22">
        <f t="shared" si="0"/>
        <v>85.5</v>
      </c>
      <c r="H51" s="6">
        <v>80</v>
      </c>
      <c r="I51" s="24" t="s">
        <v>1519</v>
      </c>
      <c r="J51">
        <v>3687291</v>
      </c>
      <c r="K51" s="2" t="s">
        <v>270</v>
      </c>
      <c r="L51" s="1" t="s">
        <v>2000</v>
      </c>
    </row>
    <row r="52" spans="1:12" ht="14.25" x14ac:dyDescent="0.2">
      <c r="A52">
        <v>143</v>
      </c>
      <c r="B52" t="s">
        <v>1019</v>
      </c>
      <c r="C52" s="1" t="s">
        <v>7</v>
      </c>
      <c r="D52" t="s">
        <v>550</v>
      </c>
      <c r="E52" t="s">
        <v>162</v>
      </c>
      <c r="F52" s="1" t="s">
        <v>1998</v>
      </c>
      <c r="G52" s="22">
        <f t="shared" si="0"/>
        <v>85.5</v>
      </c>
      <c r="H52" s="6">
        <v>80</v>
      </c>
      <c r="I52" s="24" t="s">
        <v>1520</v>
      </c>
      <c r="J52">
        <v>4522469</v>
      </c>
      <c r="K52" s="2" t="s">
        <v>211</v>
      </c>
      <c r="L52" s="1" t="s">
        <v>1476</v>
      </c>
    </row>
    <row r="53" spans="1:12" ht="14.25" x14ac:dyDescent="0.2">
      <c r="A53">
        <v>144</v>
      </c>
      <c r="B53" t="s">
        <v>1020</v>
      </c>
      <c r="C53" s="1" t="s">
        <v>7</v>
      </c>
      <c r="D53" t="s">
        <v>551</v>
      </c>
      <c r="E53" s="5" t="s">
        <v>465</v>
      </c>
      <c r="F53" s="1" t="s">
        <v>1</v>
      </c>
      <c r="G53" s="22">
        <f t="shared" si="0"/>
        <v>85.5</v>
      </c>
      <c r="H53" s="6">
        <v>0</v>
      </c>
      <c r="I53" s="24" t="s">
        <v>1521</v>
      </c>
      <c r="J53">
        <v>3735850</v>
      </c>
      <c r="K53" s="2" t="s">
        <v>265</v>
      </c>
      <c r="L53" s="1" t="s">
        <v>1476</v>
      </c>
    </row>
    <row r="54" spans="1:12" ht="14.25" x14ac:dyDescent="0.2">
      <c r="A54">
        <v>145</v>
      </c>
      <c r="B54" t="s">
        <v>1021</v>
      </c>
      <c r="C54" s="1" t="s">
        <v>7</v>
      </c>
      <c r="D54" t="s">
        <v>552</v>
      </c>
      <c r="E54" t="s">
        <v>120</v>
      </c>
      <c r="F54" s="1" t="s">
        <v>1998</v>
      </c>
      <c r="G54" s="22">
        <f t="shared" si="0"/>
        <v>85.5</v>
      </c>
      <c r="H54" s="6">
        <v>0</v>
      </c>
      <c r="I54" s="24" t="s">
        <v>1522</v>
      </c>
      <c r="J54">
        <v>3652481</v>
      </c>
      <c r="K54" s="2" t="s">
        <v>251</v>
      </c>
      <c r="L54" s="1" t="s">
        <v>1476</v>
      </c>
    </row>
    <row r="55" spans="1:12" ht="14.25" x14ac:dyDescent="0.2">
      <c r="A55">
        <v>146</v>
      </c>
      <c r="B55" t="s">
        <v>1022</v>
      </c>
      <c r="C55" s="1" t="s">
        <v>7</v>
      </c>
      <c r="D55" t="s">
        <v>553</v>
      </c>
      <c r="E55" s="5" t="s">
        <v>188</v>
      </c>
      <c r="F55" s="1" t="s">
        <v>1</v>
      </c>
      <c r="G55" s="22">
        <f t="shared" si="0"/>
        <v>85.5</v>
      </c>
      <c r="H55" s="6">
        <v>0</v>
      </c>
      <c r="I55" s="24" t="s">
        <v>1523</v>
      </c>
      <c r="J55">
        <v>3602105</v>
      </c>
      <c r="K55" s="2" t="s">
        <v>214</v>
      </c>
      <c r="L55" s="1" t="s">
        <v>1476</v>
      </c>
    </row>
    <row r="56" spans="1:12" ht="14.25" x14ac:dyDescent="0.2">
      <c r="A56">
        <v>147</v>
      </c>
      <c r="B56" t="s">
        <v>1023</v>
      </c>
      <c r="C56" s="1" t="s">
        <v>7</v>
      </c>
      <c r="D56" t="s">
        <v>554</v>
      </c>
      <c r="E56" s="5" t="s">
        <v>33</v>
      </c>
      <c r="F56" s="1" t="s">
        <v>1</v>
      </c>
      <c r="G56" s="22">
        <f t="shared" si="0"/>
        <v>85.5</v>
      </c>
      <c r="H56" s="6">
        <v>0</v>
      </c>
      <c r="I56" s="24" t="s">
        <v>1524</v>
      </c>
      <c r="J56">
        <v>3674229</v>
      </c>
      <c r="K56" s="2" t="s">
        <v>193</v>
      </c>
      <c r="L56" s="1" t="s">
        <v>2000</v>
      </c>
    </row>
    <row r="57" spans="1:12" ht="14.25" x14ac:dyDescent="0.2">
      <c r="A57">
        <v>148</v>
      </c>
      <c r="B57" t="s">
        <v>1024</v>
      </c>
      <c r="C57" s="1" t="s">
        <v>1999</v>
      </c>
      <c r="D57" t="s">
        <v>555</v>
      </c>
      <c r="E57" t="s">
        <v>315</v>
      </c>
      <c r="F57" s="1" t="s">
        <v>1998</v>
      </c>
      <c r="G57" s="22">
        <f t="shared" si="0"/>
        <v>85.5</v>
      </c>
      <c r="H57" s="6">
        <v>0</v>
      </c>
      <c r="I57" s="24" t="s">
        <v>1525</v>
      </c>
      <c r="J57">
        <v>3682806</v>
      </c>
      <c r="K57" s="2" t="s">
        <v>194</v>
      </c>
      <c r="L57" s="1" t="s">
        <v>1476</v>
      </c>
    </row>
    <row r="58" spans="1:12" ht="14.25" x14ac:dyDescent="0.2">
      <c r="A58">
        <v>149</v>
      </c>
      <c r="B58" t="s">
        <v>1025</v>
      </c>
      <c r="C58" s="1" t="s">
        <v>7</v>
      </c>
      <c r="D58" t="s">
        <v>556</v>
      </c>
      <c r="E58" t="s">
        <v>135</v>
      </c>
      <c r="F58" s="1" t="s">
        <v>1</v>
      </c>
      <c r="G58" s="22">
        <f t="shared" si="0"/>
        <v>85.5</v>
      </c>
      <c r="H58" s="6">
        <v>80</v>
      </c>
      <c r="I58" s="24" t="s">
        <v>1526</v>
      </c>
      <c r="J58">
        <v>4561364</v>
      </c>
      <c r="K58" s="2" t="s">
        <v>241</v>
      </c>
      <c r="L58" s="1" t="s">
        <v>1476</v>
      </c>
    </row>
    <row r="59" spans="1:12" ht="14.25" x14ac:dyDescent="0.2">
      <c r="A59">
        <v>150</v>
      </c>
      <c r="B59" t="s">
        <v>1026</v>
      </c>
      <c r="C59" s="1" t="s">
        <v>7</v>
      </c>
      <c r="D59" t="s">
        <v>557</v>
      </c>
      <c r="E59" t="s">
        <v>160</v>
      </c>
      <c r="F59" s="1" t="s">
        <v>1</v>
      </c>
      <c r="G59" s="22">
        <f t="shared" si="0"/>
        <v>85.5</v>
      </c>
      <c r="H59" s="6">
        <v>0</v>
      </c>
      <c r="I59" s="24" t="s">
        <v>1527</v>
      </c>
      <c r="J59">
        <v>3683285</v>
      </c>
      <c r="K59" s="2" t="s">
        <v>249</v>
      </c>
      <c r="L59" s="1" t="s">
        <v>1476</v>
      </c>
    </row>
    <row r="60" spans="1:12" ht="14.25" x14ac:dyDescent="0.2">
      <c r="A60">
        <v>151</v>
      </c>
      <c r="B60" t="s">
        <v>1027</v>
      </c>
      <c r="C60" s="1" t="s">
        <v>7</v>
      </c>
      <c r="D60" t="s">
        <v>558</v>
      </c>
      <c r="E60" t="s">
        <v>451</v>
      </c>
      <c r="F60" s="1" t="s">
        <v>1</v>
      </c>
      <c r="G60" s="22">
        <f t="shared" si="0"/>
        <v>85.5</v>
      </c>
      <c r="H60" s="6">
        <v>80</v>
      </c>
      <c r="I60" s="24" t="s">
        <v>1528</v>
      </c>
      <c r="J60">
        <v>3654369</v>
      </c>
      <c r="K60" s="2" t="s">
        <v>248</v>
      </c>
      <c r="L60" s="1" t="s">
        <v>1476</v>
      </c>
    </row>
    <row r="61" spans="1:12" ht="14.25" x14ac:dyDescent="0.2">
      <c r="A61">
        <v>152</v>
      </c>
      <c r="B61" t="s">
        <v>1028</v>
      </c>
      <c r="C61" s="1" t="s">
        <v>7</v>
      </c>
      <c r="D61" t="s">
        <v>559</v>
      </c>
      <c r="E61" t="s">
        <v>152</v>
      </c>
      <c r="F61" s="1" t="s">
        <v>1</v>
      </c>
      <c r="G61" s="22">
        <f t="shared" si="0"/>
        <v>85.5</v>
      </c>
      <c r="H61" s="6">
        <v>80</v>
      </c>
      <c r="I61" s="24" t="s">
        <v>1529</v>
      </c>
      <c r="J61">
        <v>3643413</v>
      </c>
      <c r="K61" s="2" t="s">
        <v>241</v>
      </c>
      <c r="L61" s="1" t="s">
        <v>1476</v>
      </c>
    </row>
    <row r="62" spans="1:12" ht="14.25" x14ac:dyDescent="0.2">
      <c r="A62">
        <v>153</v>
      </c>
      <c r="B62" t="s">
        <v>1029</v>
      </c>
      <c r="C62" s="1" t="s">
        <v>7</v>
      </c>
      <c r="D62" t="s">
        <v>560</v>
      </c>
      <c r="E62" t="s">
        <v>183</v>
      </c>
      <c r="F62" s="1" t="s">
        <v>1998</v>
      </c>
      <c r="G62" s="22">
        <f t="shared" si="0"/>
        <v>85.5</v>
      </c>
      <c r="H62" s="6">
        <v>80</v>
      </c>
      <c r="I62" s="24" t="s">
        <v>1530</v>
      </c>
      <c r="J62">
        <v>3643954</v>
      </c>
      <c r="K62" s="2" t="s">
        <v>248</v>
      </c>
      <c r="L62" s="1" t="s">
        <v>1476</v>
      </c>
    </row>
    <row r="63" spans="1:12" ht="14.25" x14ac:dyDescent="0.2">
      <c r="A63">
        <v>154</v>
      </c>
      <c r="B63" t="s">
        <v>1030</v>
      </c>
      <c r="C63" s="1" t="s">
        <v>7</v>
      </c>
      <c r="D63" t="s">
        <v>561</v>
      </c>
      <c r="E63" t="s">
        <v>27</v>
      </c>
      <c r="F63" s="1" t="s">
        <v>1998</v>
      </c>
      <c r="G63" s="22">
        <f t="shared" si="0"/>
        <v>85.5</v>
      </c>
      <c r="H63" s="6">
        <v>80</v>
      </c>
      <c r="I63" s="24" t="s">
        <v>1531</v>
      </c>
      <c r="J63">
        <v>3608054</v>
      </c>
      <c r="K63" s="2" t="s">
        <v>197</v>
      </c>
      <c r="L63" s="1" t="s">
        <v>2000</v>
      </c>
    </row>
    <row r="64" spans="1:12" ht="14.25" x14ac:dyDescent="0.2">
      <c r="A64">
        <v>155</v>
      </c>
      <c r="B64" t="s">
        <v>1031</v>
      </c>
      <c r="C64" s="1" t="s">
        <v>7</v>
      </c>
      <c r="D64" t="s">
        <v>562</v>
      </c>
      <c r="E64" t="s">
        <v>59</v>
      </c>
      <c r="F64" s="1" t="s">
        <v>1998</v>
      </c>
      <c r="G64" s="22">
        <f t="shared" si="0"/>
        <v>85.5</v>
      </c>
      <c r="H64" s="6">
        <v>80</v>
      </c>
      <c r="I64" s="24" t="s">
        <v>1532</v>
      </c>
      <c r="J64">
        <v>3642671</v>
      </c>
      <c r="K64" s="2" t="s">
        <v>197</v>
      </c>
      <c r="L64" s="1" t="s">
        <v>1476</v>
      </c>
    </row>
    <row r="65" spans="1:12" ht="14.25" x14ac:dyDescent="0.2">
      <c r="A65">
        <v>156</v>
      </c>
      <c r="B65" t="s">
        <v>1032</v>
      </c>
      <c r="C65" s="1" t="s">
        <v>1999</v>
      </c>
      <c r="D65" t="s">
        <v>563</v>
      </c>
      <c r="E65" s="5" t="s">
        <v>485</v>
      </c>
      <c r="F65" s="1" t="s">
        <v>1</v>
      </c>
      <c r="G65" s="22">
        <f t="shared" si="0"/>
        <v>85.5</v>
      </c>
      <c r="H65" s="6">
        <v>40</v>
      </c>
      <c r="I65" s="24" t="s">
        <v>1533</v>
      </c>
      <c r="J65">
        <v>3735981</v>
      </c>
      <c r="K65" s="2" t="s">
        <v>221</v>
      </c>
      <c r="L65" s="1" t="s">
        <v>1476</v>
      </c>
    </row>
    <row r="66" spans="1:12" ht="14.25" x14ac:dyDescent="0.2">
      <c r="A66">
        <v>157</v>
      </c>
      <c r="B66" t="s">
        <v>1033</v>
      </c>
      <c r="C66" s="1" t="s">
        <v>7</v>
      </c>
      <c r="D66" t="s">
        <v>564</v>
      </c>
      <c r="E66" t="s">
        <v>62</v>
      </c>
      <c r="F66" s="1" t="s">
        <v>1</v>
      </c>
      <c r="G66" s="22">
        <f t="shared" si="0"/>
        <v>85.5</v>
      </c>
      <c r="H66" s="6">
        <v>80</v>
      </c>
      <c r="I66" s="24" t="s">
        <v>1534</v>
      </c>
      <c r="J66">
        <v>4544965</v>
      </c>
      <c r="K66" s="2" t="s">
        <v>245</v>
      </c>
      <c r="L66" s="1" t="s">
        <v>1476</v>
      </c>
    </row>
    <row r="67" spans="1:12" ht="14.25" x14ac:dyDescent="0.2">
      <c r="A67">
        <v>158</v>
      </c>
      <c r="B67" t="s">
        <v>1034</v>
      </c>
      <c r="C67" s="1" t="s">
        <v>1999</v>
      </c>
      <c r="D67" t="s">
        <v>565</v>
      </c>
      <c r="E67" t="s">
        <v>134</v>
      </c>
      <c r="F67" s="1" t="s">
        <v>1</v>
      </c>
      <c r="G67" s="22">
        <f t="shared" si="0"/>
        <v>85.5</v>
      </c>
      <c r="H67" s="6">
        <v>40</v>
      </c>
      <c r="I67" s="24" t="s">
        <v>1535</v>
      </c>
      <c r="J67">
        <v>3608446</v>
      </c>
      <c r="K67" s="2" t="s">
        <v>247</v>
      </c>
      <c r="L67" s="1" t="s">
        <v>1476</v>
      </c>
    </row>
    <row r="68" spans="1:12" ht="14.25" x14ac:dyDescent="0.2">
      <c r="A68">
        <v>159</v>
      </c>
      <c r="B68" t="s">
        <v>1035</v>
      </c>
      <c r="C68" s="1" t="s">
        <v>7</v>
      </c>
      <c r="D68" t="s">
        <v>566</v>
      </c>
      <c r="E68" s="5" t="s">
        <v>397</v>
      </c>
      <c r="F68" s="1" t="s">
        <v>1</v>
      </c>
      <c r="G68" s="22">
        <f t="shared" si="0"/>
        <v>85.5</v>
      </c>
      <c r="H68" s="6">
        <v>80</v>
      </c>
      <c r="I68" s="24" t="s">
        <v>1536</v>
      </c>
      <c r="J68">
        <v>3652499</v>
      </c>
      <c r="K68" s="2" t="s">
        <v>307</v>
      </c>
      <c r="L68" s="1" t="s">
        <v>1476</v>
      </c>
    </row>
    <row r="69" spans="1:12" ht="14.25" x14ac:dyDescent="0.2">
      <c r="A69">
        <v>160</v>
      </c>
      <c r="B69" t="s">
        <v>1036</v>
      </c>
      <c r="C69" s="1" t="s">
        <v>1999</v>
      </c>
      <c r="D69" t="s">
        <v>567</v>
      </c>
      <c r="E69" t="s">
        <v>6</v>
      </c>
      <c r="F69" s="1" t="s">
        <v>1998</v>
      </c>
      <c r="G69" s="22">
        <f t="shared" si="0"/>
        <v>85.5</v>
      </c>
      <c r="H69" s="6">
        <v>0</v>
      </c>
      <c r="I69" s="24" t="s">
        <v>1537</v>
      </c>
      <c r="J69">
        <v>3781224</v>
      </c>
      <c r="K69" s="2" t="s">
        <v>200</v>
      </c>
      <c r="L69" s="1" t="s">
        <v>1476</v>
      </c>
    </row>
    <row r="70" spans="1:12" ht="14.25" x14ac:dyDescent="0.2">
      <c r="A70">
        <v>161</v>
      </c>
      <c r="B70" t="s">
        <v>1037</v>
      </c>
      <c r="C70" s="1" t="s">
        <v>7</v>
      </c>
      <c r="D70" t="s">
        <v>568</v>
      </c>
      <c r="E70" t="s">
        <v>139</v>
      </c>
      <c r="F70" s="1" t="s">
        <v>1998</v>
      </c>
      <c r="G70" s="22">
        <f t="shared" si="0"/>
        <v>85.5</v>
      </c>
      <c r="H70" s="6">
        <v>80</v>
      </c>
      <c r="I70" s="24" t="s">
        <v>1538</v>
      </c>
      <c r="J70">
        <v>3791608</v>
      </c>
      <c r="K70" s="2" t="s">
        <v>230</v>
      </c>
      <c r="L70" s="1" t="s">
        <v>1476</v>
      </c>
    </row>
    <row r="71" spans="1:12" ht="14.25" x14ac:dyDescent="0.2">
      <c r="A71">
        <v>162</v>
      </c>
      <c r="B71" t="s">
        <v>1038</v>
      </c>
      <c r="C71" s="1" t="s">
        <v>7</v>
      </c>
      <c r="D71" t="s">
        <v>569</v>
      </c>
      <c r="E71" s="5" t="s">
        <v>58</v>
      </c>
      <c r="F71" s="1" t="s">
        <v>1</v>
      </c>
      <c r="G71" s="22">
        <f t="shared" si="0"/>
        <v>85.5</v>
      </c>
      <c r="H71" s="6">
        <v>80</v>
      </c>
      <c r="I71" s="24" t="s">
        <v>1539</v>
      </c>
      <c r="J71">
        <v>3738329</v>
      </c>
      <c r="K71" s="2" t="s">
        <v>222</v>
      </c>
      <c r="L71" s="1" t="s">
        <v>2000</v>
      </c>
    </row>
    <row r="72" spans="1:12" ht="14.25" x14ac:dyDescent="0.2">
      <c r="A72">
        <v>163</v>
      </c>
      <c r="B72" t="s">
        <v>1039</v>
      </c>
      <c r="C72" s="1" t="s">
        <v>1999</v>
      </c>
      <c r="D72" t="s">
        <v>570</v>
      </c>
      <c r="E72" t="s">
        <v>190</v>
      </c>
      <c r="F72" s="1" t="s">
        <v>1998</v>
      </c>
      <c r="G72" s="22">
        <f t="shared" si="0"/>
        <v>85.5</v>
      </c>
      <c r="H72" s="6">
        <v>40</v>
      </c>
      <c r="I72" s="24" t="s">
        <v>1540</v>
      </c>
      <c r="J72">
        <v>3653651</v>
      </c>
      <c r="K72" s="2" t="s">
        <v>214</v>
      </c>
      <c r="L72" s="1" t="s">
        <v>1476</v>
      </c>
    </row>
    <row r="73" spans="1:12" ht="14.25" x14ac:dyDescent="0.2">
      <c r="A73">
        <v>164</v>
      </c>
      <c r="B73" t="s">
        <v>1040</v>
      </c>
      <c r="C73" s="1" t="s">
        <v>7</v>
      </c>
      <c r="D73" t="s">
        <v>571</v>
      </c>
      <c r="E73" t="s">
        <v>74</v>
      </c>
      <c r="F73" s="1" t="s">
        <v>1998</v>
      </c>
      <c r="G73" s="22">
        <f t="shared" si="0"/>
        <v>85.5</v>
      </c>
      <c r="H73" s="6">
        <v>80</v>
      </c>
      <c r="I73" s="24" t="s">
        <v>1541</v>
      </c>
      <c r="J73">
        <v>4563829</v>
      </c>
      <c r="K73" s="2" t="s">
        <v>234</v>
      </c>
      <c r="L73" s="1" t="s">
        <v>2000</v>
      </c>
    </row>
    <row r="74" spans="1:12" ht="14.25" x14ac:dyDescent="0.2">
      <c r="A74">
        <v>165</v>
      </c>
      <c r="B74" t="s">
        <v>1041</v>
      </c>
      <c r="C74" s="1" t="s">
        <v>7</v>
      </c>
      <c r="D74" t="s">
        <v>572</v>
      </c>
      <c r="E74" s="5" t="s">
        <v>105</v>
      </c>
      <c r="F74" s="1" t="s">
        <v>1</v>
      </c>
      <c r="G74" s="22">
        <f t="shared" ref="G74:G137" si="1">IF(C74="K",40,80)+$H$5</f>
        <v>85.5</v>
      </c>
      <c r="H74" s="6">
        <v>80</v>
      </c>
      <c r="I74" s="24" t="s">
        <v>1542</v>
      </c>
      <c r="J74">
        <v>3681893</v>
      </c>
      <c r="K74" s="2" t="s">
        <v>262</v>
      </c>
      <c r="L74" s="1" t="s">
        <v>1476</v>
      </c>
    </row>
    <row r="75" spans="1:12" ht="14.25" x14ac:dyDescent="0.2">
      <c r="A75">
        <v>166</v>
      </c>
      <c r="B75" t="s">
        <v>1042</v>
      </c>
      <c r="C75" s="1" t="s">
        <v>1999</v>
      </c>
      <c r="D75" t="s">
        <v>573</v>
      </c>
      <c r="E75" s="5" t="s">
        <v>17</v>
      </c>
      <c r="F75" s="1" t="s">
        <v>1998</v>
      </c>
      <c r="G75" s="22">
        <f t="shared" si="1"/>
        <v>85.5</v>
      </c>
      <c r="H75" s="6">
        <v>0</v>
      </c>
      <c r="I75" s="24" t="s">
        <v>1543</v>
      </c>
      <c r="J75">
        <v>3642998</v>
      </c>
      <c r="K75" s="2" t="s">
        <v>223</v>
      </c>
      <c r="L75" s="1" t="s">
        <v>2000</v>
      </c>
    </row>
    <row r="76" spans="1:12" ht="14.25" x14ac:dyDescent="0.2">
      <c r="A76">
        <v>167</v>
      </c>
      <c r="B76" t="s">
        <v>1043</v>
      </c>
      <c r="C76" s="1" t="s">
        <v>1999</v>
      </c>
      <c r="D76" t="s">
        <v>574</v>
      </c>
      <c r="E76" s="5" t="s">
        <v>69</v>
      </c>
      <c r="F76" s="1" t="s">
        <v>1</v>
      </c>
      <c r="G76" s="22">
        <f t="shared" si="1"/>
        <v>85.5</v>
      </c>
      <c r="H76" s="6">
        <v>40</v>
      </c>
      <c r="I76" s="24" t="s">
        <v>1544</v>
      </c>
      <c r="J76">
        <v>3681335</v>
      </c>
      <c r="K76" s="2" t="s">
        <v>215</v>
      </c>
      <c r="L76" s="1" t="s">
        <v>1476</v>
      </c>
    </row>
    <row r="77" spans="1:12" ht="14.25" x14ac:dyDescent="0.2">
      <c r="A77">
        <v>168</v>
      </c>
      <c r="B77" t="s">
        <v>1044</v>
      </c>
      <c r="C77" s="1" t="s">
        <v>1999</v>
      </c>
      <c r="D77" t="s">
        <v>575</v>
      </c>
      <c r="E77" s="5" t="s">
        <v>4</v>
      </c>
      <c r="F77" s="1" t="s">
        <v>1998</v>
      </c>
      <c r="G77" s="22">
        <f t="shared" si="1"/>
        <v>85.5</v>
      </c>
      <c r="H77" s="6">
        <v>40</v>
      </c>
      <c r="I77" s="24" t="s">
        <v>1545</v>
      </c>
      <c r="J77">
        <v>3642777</v>
      </c>
      <c r="K77" s="2" t="s">
        <v>228</v>
      </c>
      <c r="L77" s="1" t="s">
        <v>2000</v>
      </c>
    </row>
    <row r="78" spans="1:12" ht="14.25" x14ac:dyDescent="0.2">
      <c r="A78">
        <v>169</v>
      </c>
      <c r="B78" t="s">
        <v>1045</v>
      </c>
      <c r="C78" s="1" t="s">
        <v>1999</v>
      </c>
      <c r="D78" t="s">
        <v>576</v>
      </c>
      <c r="E78" t="s">
        <v>184</v>
      </c>
      <c r="F78" s="1" t="s">
        <v>1998</v>
      </c>
      <c r="G78" s="22">
        <f t="shared" si="1"/>
        <v>85.5</v>
      </c>
      <c r="H78" s="6">
        <v>40</v>
      </c>
      <c r="I78" s="24" t="s">
        <v>1546</v>
      </c>
      <c r="J78">
        <v>3672246</v>
      </c>
      <c r="K78" s="2" t="s">
        <v>197</v>
      </c>
      <c r="L78" s="1" t="s">
        <v>1476</v>
      </c>
    </row>
    <row r="79" spans="1:12" ht="14.25" x14ac:dyDescent="0.2">
      <c r="A79">
        <v>170</v>
      </c>
      <c r="B79" t="s">
        <v>1046</v>
      </c>
      <c r="C79" s="1" t="s">
        <v>7</v>
      </c>
      <c r="D79" t="s">
        <v>577</v>
      </c>
      <c r="E79" t="s">
        <v>57</v>
      </c>
      <c r="F79" s="1" t="s">
        <v>1998</v>
      </c>
      <c r="G79" s="22">
        <f t="shared" si="1"/>
        <v>85.5</v>
      </c>
      <c r="H79" s="6">
        <v>80</v>
      </c>
      <c r="I79" s="24" t="s">
        <v>1547</v>
      </c>
      <c r="J79">
        <v>3731623</v>
      </c>
      <c r="K79" s="2" t="s">
        <v>266</v>
      </c>
      <c r="L79" s="1" t="s">
        <v>1476</v>
      </c>
    </row>
    <row r="80" spans="1:12" ht="14.25" x14ac:dyDescent="0.2">
      <c r="A80">
        <v>171</v>
      </c>
      <c r="B80" t="s">
        <v>1047</v>
      </c>
      <c r="C80" s="1" t="s">
        <v>7</v>
      </c>
      <c r="D80" t="s">
        <v>578</v>
      </c>
      <c r="E80" t="s">
        <v>61</v>
      </c>
      <c r="F80" s="1" t="s">
        <v>1</v>
      </c>
      <c r="G80" s="22">
        <f t="shared" si="1"/>
        <v>85.5</v>
      </c>
      <c r="H80" s="6">
        <v>80</v>
      </c>
      <c r="I80" s="24" t="s">
        <v>1548</v>
      </c>
      <c r="J80">
        <v>3605524</v>
      </c>
      <c r="K80" s="2" t="s">
        <v>200</v>
      </c>
      <c r="L80" s="1" t="s">
        <v>1476</v>
      </c>
    </row>
    <row r="81" spans="1:12" ht="14.25" x14ac:dyDescent="0.2">
      <c r="A81">
        <v>172</v>
      </c>
      <c r="B81" t="s">
        <v>1048</v>
      </c>
      <c r="C81" s="1" t="s">
        <v>1999</v>
      </c>
      <c r="D81" t="s">
        <v>579</v>
      </c>
      <c r="E81" t="s">
        <v>15</v>
      </c>
      <c r="F81" s="1" t="s">
        <v>1998</v>
      </c>
      <c r="G81" s="22">
        <f t="shared" si="1"/>
        <v>85.5</v>
      </c>
      <c r="H81" s="6">
        <v>40</v>
      </c>
      <c r="I81" s="24" t="s">
        <v>1549</v>
      </c>
      <c r="J81">
        <v>3822485</v>
      </c>
      <c r="K81" s="2" t="s">
        <v>192</v>
      </c>
      <c r="L81" s="1" t="s">
        <v>1476</v>
      </c>
    </row>
    <row r="82" spans="1:12" ht="14.25" x14ac:dyDescent="0.2">
      <c r="A82">
        <v>173</v>
      </c>
      <c r="B82" t="s">
        <v>1049</v>
      </c>
      <c r="C82" s="1" t="s">
        <v>1999</v>
      </c>
      <c r="D82" t="s">
        <v>580</v>
      </c>
      <c r="E82" s="5" t="s">
        <v>487</v>
      </c>
      <c r="F82" s="1" t="s">
        <v>1</v>
      </c>
      <c r="G82" s="22">
        <f t="shared" si="1"/>
        <v>85.5</v>
      </c>
      <c r="H82" s="6">
        <v>40</v>
      </c>
      <c r="I82" s="24" t="s">
        <v>1550</v>
      </c>
      <c r="J82">
        <v>3793054</v>
      </c>
      <c r="K82" s="2" t="s">
        <v>222</v>
      </c>
      <c r="L82" s="1" t="s">
        <v>1476</v>
      </c>
    </row>
    <row r="83" spans="1:12" ht="14.25" x14ac:dyDescent="0.2">
      <c r="A83">
        <v>174</v>
      </c>
      <c r="B83" t="s">
        <v>1050</v>
      </c>
      <c r="C83" s="1" t="s">
        <v>1999</v>
      </c>
      <c r="D83" t="s">
        <v>581</v>
      </c>
      <c r="E83" t="s">
        <v>82</v>
      </c>
      <c r="F83" s="1" t="s">
        <v>1998</v>
      </c>
      <c r="G83" s="22">
        <f t="shared" si="1"/>
        <v>85.5</v>
      </c>
      <c r="H83" s="6">
        <v>40</v>
      </c>
      <c r="I83" s="24" t="s">
        <v>1551</v>
      </c>
      <c r="J83">
        <v>3650056</v>
      </c>
      <c r="K83" s="2" t="s">
        <v>195</v>
      </c>
      <c r="L83" s="1" t="s">
        <v>2000</v>
      </c>
    </row>
    <row r="84" spans="1:12" ht="14.25" x14ac:dyDescent="0.2">
      <c r="A84">
        <v>175</v>
      </c>
      <c r="B84" t="s">
        <v>1051</v>
      </c>
      <c r="C84" s="1" t="s">
        <v>1999</v>
      </c>
      <c r="D84" t="s">
        <v>582</v>
      </c>
      <c r="E84" s="5" t="s">
        <v>376</v>
      </c>
      <c r="F84" s="1" t="s">
        <v>1998</v>
      </c>
      <c r="G84" s="22">
        <f t="shared" si="1"/>
        <v>85.5</v>
      </c>
      <c r="H84" s="6">
        <v>0</v>
      </c>
      <c r="I84" s="24" t="s">
        <v>1552</v>
      </c>
      <c r="J84">
        <v>3654657</v>
      </c>
      <c r="K84" s="2" t="s">
        <v>276</v>
      </c>
      <c r="L84" s="1" t="s">
        <v>1476</v>
      </c>
    </row>
    <row r="85" spans="1:12" ht="14.25" x14ac:dyDescent="0.2">
      <c r="A85">
        <v>176</v>
      </c>
      <c r="B85" t="s">
        <v>1052</v>
      </c>
      <c r="C85" s="1" t="s">
        <v>1999</v>
      </c>
      <c r="D85" t="s">
        <v>583</v>
      </c>
      <c r="E85" t="s">
        <v>43</v>
      </c>
      <c r="F85" s="1" t="s">
        <v>1998</v>
      </c>
      <c r="G85" s="22">
        <f t="shared" si="1"/>
        <v>85.5</v>
      </c>
      <c r="H85" s="6">
        <v>0</v>
      </c>
      <c r="I85" s="24" t="s">
        <v>1553</v>
      </c>
      <c r="J85">
        <v>3731732</v>
      </c>
      <c r="K85" s="2" t="s">
        <v>195</v>
      </c>
      <c r="L85" s="1" t="s">
        <v>1476</v>
      </c>
    </row>
    <row r="86" spans="1:12" ht="14.25" x14ac:dyDescent="0.2">
      <c r="A86">
        <v>177</v>
      </c>
      <c r="B86" t="s">
        <v>1053</v>
      </c>
      <c r="C86" s="1" t="s">
        <v>7</v>
      </c>
      <c r="D86" t="s">
        <v>584</v>
      </c>
      <c r="E86" t="s">
        <v>89</v>
      </c>
      <c r="F86" s="1" t="s">
        <v>1998</v>
      </c>
      <c r="G86" s="22">
        <f t="shared" si="1"/>
        <v>85.5</v>
      </c>
      <c r="H86" s="6">
        <v>80</v>
      </c>
      <c r="I86" s="24" t="s">
        <v>1554</v>
      </c>
      <c r="J86">
        <v>3643196</v>
      </c>
      <c r="K86" s="2" t="s">
        <v>281</v>
      </c>
      <c r="L86" s="1" t="s">
        <v>2000</v>
      </c>
    </row>
    <row r="87" spans="1:12" ht="14.25" x14ac:dyDescent="0.2">
      <c r="A87">
        <v>178</v>
      </c>
      <c r="B87" t="s">
        <v>1054</v>
      </c>
      <c r="C87" s="1" t="s">
        <v>7</v>
      </c>
      <c r="D87" t="s">
        <v>585</v>
      </c>
      <c r="E87" t="s">
        <v>112</v>
      </c>
      <c r="F87" s="1" t="s">
        <v>1</v>
      </c>
      <c r="G87" s="22">
        <f t="shared" si="1"/>
        <v>85.5</v>
      </c>
      <c r="H87" s="6">
        <v>0</v>
      </c>
      <c r="I87" s="24" t="s">
        <v>1555</v>
      </c>
      <c r="J87">
        <v>3682565</v>
      </c>
      <c r="K87" s="2" t="s">
        <v>207</v>
      </c>
      <c r="L87" s="1" t="s">
        <v>1476</v>
      </c>
    </row>
    <row r="88" spans="1:12" ht="14.25" x14ac:dyDescent="0.2">
      <c r="A88">
        <v>179</v>
      </c>
      <c r="B88" t="s">
        <v>1055</v>
      </c>
      <c r="C88" s="1" t="s">
        <v>7</v>
      </c>
      <c r="D88" t="s">
        <v>586</v>
      </c>
      <c r="E88" t="s">
        <v>321</v>
      </c>
      <c r="F88" s="1" t="s">
        <v>1998</v>
      </c>
      <c r="G88" s="22">
        <f t="shared" si="1"/>
        <v>85.5</v>
      </c>
      <c r="H88" s="6">
        <v>0</v>
      </c>
      <c r="I88" s="24" t="s">
        <v>1556</v>
      </c>
      <c r="J88">
        <v>3731229</v>
      </c>
      <c r="K88" s="2" t="s">
        <v>246</v>
      </c>
      <c r="L88" s="1" t="s">
        <v>2000</v>
      </c>
    </row>
    <row r="89" spans="1:12" ht="14.25" x14ac:dyDescent="0.2">
      <c r="A89">
        <v>180</v>
      </c>
      <c r="B89" t="s">
        <v>1056</v>
      </c>
      <c r="C89" s="1" t="s">
        <v>7</v>
      </c>
      <c r="D89" t="s">
        <v>587</v>
      </c>
      <c r="E89" s="5" t="s">
        <v>38</v>
      </c>
      <c r="F89" s="1" t="s">
        <v>1</v>
      </c>
      <c r="G89" s="22">
        <f t="shared" si="1"/>
        <v>85.5</v>
      </c>
      <c r="H89" s="6">
        <v>80</v>
      </c>
      <c r="I89" s="24" t="s">
        <v>1557</v>
      </c>
      <c r="J89">
        <v>3602340</v>
      </c>
      <c r="K89" s="2" t="s">
        <v>220</v>
      </c>
      <c r="L89" s="1" t="s">
        <v>1476</v>
      </c>
    </row>
    <row r="90" spans="1:12" ht="14.25" x14ac:dyDescent="0.2">
      <c r="A90">
        <v>181</v>
      </c>
      <c r="B90" t="s">
        <v>1057</v>
      </c>
      <c r="C90" s="1" t="s">
        <v>7</v>
      </c>
      <c r="D90" t="s">
        <v>588</v>
      </c>
      <c r="E90" s="5" t="s">
        <v>382</v>
      </c>
      <c r="F90" s="1" t="s">
        <v>1</v>
      </c>
      <c r="G90" s="22">
        <f t="shared" si="1"/>
        <v>85.5</v>
      </c>
      <c r="H90" s="6">
        <v>80</v>
      </c>
      <c r="I90" s="24" t="s">
        <v>1558</v>
      </c>
      <c r="J90">
        <v>3735840</v>
      </c>
      <c r="K90" s="2" t="s">
        <v>287</v>
      </c>
      <c r="L90" s="1" t="s">
        <v>1476</v>
      </c>
    </row>
    <row r="91" spans="1:12" ht="14.25" x14ac:dyDescent="0.2">
      <c r="A91">
        <v>182</v>
      </c>
      <c r="B91" t="s">
        <v>1058</v>
      </c>
      <c r="C91" s="1" t="s">
        <v>7</v>
      </c>
      <c r="D91" t="s">
        <v>589</v>
      </c>
      <c r="E91" t="s">
        <v>96</v>
      </c>
      <c r="F91" s="1" t="s">
        <v>1998</v>
      </c>
      <c r="G91" s="22">
        <f t="shared" si="1"/>
        <v>85.5</v>
      </c>
      <c r="H91" s="6">
        <v>80</v>
      </c>
      <c r="I91" s="24" t="s">
        <v>1559</v>
      </c>
      <c r="J91">
        <v>3732220</v>
      </c>
      <c r="K91" s="2" t="s">
        <v>213</v>
      </c>
      <c r="L91" s="1" t="s">
        <v>2000</v>
      </c>
    </row>
    <row r="92" spans="1:12" ht="14.25" x14ac:dyDescent="0.2">
      <c r="A92">
        <v>183</v>
      </c>
      <c r="B92" t="s">
        <v>1059</v>
      </c>
      <c r="C92" s="1" t="s">
        <v>7</v>
      </c>
      <c r="D92" t="s">
        <v>590</v>
      </c>
      <c r="E92" t="s">
        <v>50</v>
      </c>
      <c r="F92" s="1" t="s">
        <v>1</v>
      </c>
      <c r="G92" s="22">
        <f t="shared" si="1"/>
        <v>85.5</v>
      </c>
      <c r="H92" s="6">
        <v>80</v>
      </c>
      <c r="I92" s="24" t="s">
        <v>1560</v>
      </c>
      <c r="J92">
        <v>4546033</v>
      </c>
      <c r="K92" s="2" t="s">
        <v>237</v>
      </c>
      <c r="L92" s="1" t="s">
        <v>1476</v>
      </c>
    </row>
    <row r="93" spans="1:12" ht="14.25" x14ac:dyDescent="0.2">
      <c r="A93">
        <v>184</v>
      </c>
      <c r="B93" t="s">
        <v>1060</v>
      </c>
      <c r="C93" s="1" t="s">
        <v>7</v>
      </c>
      <c r="D93" t="s">
        <v>591</v>
      </c>
      <c r="E93" t="s">
        <v>427</v>
      </c>
      <c r="F93" s="1" t="s">
        <v>1</v>
      </c>
      <c r="G93" s="22">
        <f t="shared" si="1"/>
        <v>85.5</v>
      </c>
      <c r="H93" s="6">
        <v>0</v>
      </c>
      <c r="I93" s="24" t="s">
        <v>1561</v>
      </c>
      <c r="J93">
        <v>3608054</v>
      </c>
      <c r="K93" s="2" t="s">
        <v>239</v>
      </c>
      <c r="L93" s="1" t="s">
        <v>2000</v>
      </c>
    </row>
    <row r="94" spans="1:12" ht="14.25" x14ac:dyDescent="0.2">
      <c r="A94">
        <v>185</v>
      </c>
      <c r="B94" t="s">
        <v>1061</v>
      </c>
      <c r="C94" s="1" t="s">
        <v>7</v>
      </c>
      <c r="D94" t="s">
        <v>592</v>
      </c>
      <c r="E94" s="5" t="s">
        <v>392</v>
      </c>
      <c r="F94" s="1" t="s">
        <v>1</v>
      </c>
      <c r="G94" s="22">
        <f t="shared" si="1"/>
        <v>85.5</v>
      </c>
      <c r="H94" s="6">
        <v>80</v>
      </c>
      <c r="I94" s="24" t="s">
        <v>1562</v>
      </c>
      <c r="J94">
        <v>3609418</v>
      </c>
      <c r="K94" s="2" t="s">
        <v>306</v>
      </c>
      <c r="L94" s="1" t="s">
        <v>1476</v>
      </c>
    </row>
    <row r="95" spans="1:12" ht="14.25" x14ac:dyDescent="0.2">
      <c r="A95">
        <v>186</v>
      </c>
      <c r="B95" t="s">
        <v>1062</v>
      </c>
      <c r="C95" s="1" t="s">
        <v>7</v>
      </c>
      <c r="D95" t="s">
        <v>593</v>
      </c>
      <c r="E95" t="s">
        <v>430</v>
      </c>
      <c r="F95" s="1" t="s">
        <v>1</v>
      </c>
      <c r="G95" s="22">
        <f t="shared" si="1"/>
        <v>85.5</v>
      </c>
      <c r="H95" s="6">
        <v>80</v>
      </c>
      <c r="I95" s="24" t="s">
        <v>1563</v>
      </c>
      <c r="J95">
        <v>4571198</v>
      </c>
      <c r="K95" s="2" t="s">
        <v>241</v>
      </c>
      <c r="L95" s="1" t="s">
        <v>1476</v>
      </c>
    </row>
    <row r="96" spans="1:12" ht="14.25" x14ac:dyDescent="0.2">
      <c r="A96">
        <v>187</v>
      </c>
      <c r="B96" t="s">
        <v>1063</v>
      </c>
      <c r="C96" s="1" t="s">
        <v>7</v>
      </c>
      <c r="D96" t="s">
        <v>594</v>
      </c>
      <c r="E96" t="s">
        <v>91</v>
      </c>
      <c r="F96" s="1" t="s">
        <v>1998</v>
      </c>
      <c r="G96" s="22">
        <f t="shared" si="1"/>
        <v>85.5</v>
      </c>
      <c r="H96" s="6">
        <v>80</v>
      </c>
      <c r="I96" s="24" t="s">
        <v>1564</v>
      </c>
      <c r="J96">
        <v>3654248</v>
      </c>
      <c r="K96" s="2" t="s">
        <v>195</v>
      </c>
      <c r="L96" s="1" t="s">
        <v>2000</v>
      </c>
    </row>
    <row r="97" spans="1:12" ht="14.25" x14ac:dyDescent="0.2">
      <c r="A97">
        <v>188</v>
      </c>
      <c r="B97" t="s">
        <v>1064</v>
      </c>
      <c r="C97" s="1" t="s">
        <v>7</v>
      </c>
      <c r="D97" t="s">
        <v>595</v>
      </c>
      <c r="E97" t="s">
        <v>114</v>
      </c>
      <c r="F97" s="1" t="s">
        <v>1998</v>
      </c>
      <c r="G97" s="22">
        <f t="shared" si="1"/>
        <v>85.5</v>
      </c>
      <c r="H97" s="6">
        <v>80</v>
      </c>
      <c r="I97" s="24" t="s">
        <v>1565</v>
      </c>
      <c r="J97">
        <v>3604073</v>
      </c>
      <c r="K97" s="2" t="s">
        <v>202</v>
      </c>
      <c r="L97" s="1" t="s">
        <v>1476</v>
      </c>
    </row>
    <row r="98" spans="1:12" ht="14.25" x14ac:dyDescent="0.2">
      <c r="A98">
        <v>189</v>
      </c>
      <c r="B98" t="s">
        <v>1065</v>
      </c>
      <c r="C98" s="1" t="s">
        <v>7</v>
      </c>
      <c r="D98" t="s">
        <v>596</v>
      </c>
      <c r="E98" s="5" t="s">
        <v>501</v>
      </c>
      <c r="F98" s="1" t="s">
        <v>1</v>
      </c>
      <c r="G98" s="22">
        <f t="shared" si="1"/>
        <v>85.5</v>
      </c>
      <c r="H98" s="6">
        <v>80</v>
      </c>
      <c r="I98" s="24" t="s">
        <v>1566</v>
      </c>
      <c r="J98">
        <v>3642413</v>
      </c>
      <c r="K98" s="2" t="s">
        <v>226</v>
      </c>
      <c r="L98" s="1" t="s">
        <v>1476</v>
      </c>
    </row>
    <row r="99" spans="1:12" ht="14.25" x14ac:dyDescent="0.2">
      <c r="A99">
        <v>190</v>
      </c>
      <c r="B99" t="s">
        <v>1066</v>
      </c>
      <c r="C99" s="1" t="s">
        <v>1999</v>
      </c>
      <c r="D99" t="s">
        <v>597</v>
      </c>
      <c r="E99" t="s">
        <v>325</v>
      </c>
      <c r="F99" s="1" t="s">
        <v>1998</v>
      </c>
      <c r="G99" s="22">
        <f t="shared" si="1"/>
        <v>85.5</v>
      </c>
      <c r="H99" s="6">
        <v>40</v>
      </c>
      <c r="I99" s="24" t="s">
        <v>1567</v>
      </c>
      <c r="J99">
        <v>4562713</v>
      </c>
      <c r="K99" s="2" t="s">
        <v>207</v>
      </c>
      <c r="L99" s="1" t="s">
        <v>2000</v>
      </c>
    </row>
    <row r="100" spans="1:12" ht="14.25" x14ac:dyDescent="0.2">
      <c r="A100">
        <v>191</v>
      </c>
      <c r="B100" t="s">
        <v>1067</v>
      </c>
      <c r="C100" s="1" t="s">
        <v>1999</v>
      </c>
      <c r="D100" t="s">
        <v>598</v>
      </c>
      <c r="E100" s="5" t="s">
        <v>62</v>
      </c>
      <c r="F100" s="1" t="s">
        <v>1</v>
      </c>
      <c r="G100" s="22">
        <f t="shared" si="1"/>
        <v>85.5</v>
      </c>
      <c r="H100" s="6">
        <v>40</v>
      </c>
      <c r="I100" s="24" t="s">
        <v>1568</v>
      </c>
      <c r="J100">
        <v>3682806</v>
      </c>
      <c r="K100" s="2" t="s">
        <v>291</v>
      </c>
      <c r="L100" s="1" t="s">
        <v>2000</v>
      </c>
    </row>
    <row r="101" spans="1:12" ht="14.25" x14ac:dyDescent="0.2">
      <c r="A101">
        <v>192</v>
      </c>
      <c r="B101" t="s">
        <v>1068</v>
      </c>
      <c r="C101" s="1" t="s">
        <v>7</v>
      </c>
      <c r="D101" t="s">
        <v>599</v>
      </c>
      <c r="E101" t="s">
        <v>328</v>
      </c>
      <c r="F101" s="1" t="s">
        <v>1998</v>
      </c>
      <c r="G101" s="22">
        <f t="shared" si="1"/>
        <v>85.5</v>
      </c>
      <c r="H101" s="6">
        <v>80</v>
      </c>
      <c r="I101" s="24" t="s">
        <v>1569</v>
      </c>
      <c r="J101">
        <v>4574149</v>
      </c>
      <c r="K101" s="2" t="s">
        <v>210</v>
      </c>
      <c r="L101" s="1" t="s">
        <v>2000</v>
      </c>
    </row>
    <row r="102" spans="1:12" ht="14.25" x14ac:dyDescent="0.2">
      <c r="A102">
        <v>193</v>
      </c>
      <c r="B102" t="s">
        <v>1069</v>
      </c>
      <c r="C102" s="1" t="s">
        <v>7</v>
      </c>
      <c r="D102" t="s">
        <v>600</v>
      </c>
      <c r="E102" t="s">
        <v>103</v>
      </c>
      <c r="F102" s="1" t="s">
        <v>1998</v>
      </c>
      <c r="G102" s="22">
        <f t="shared" si="1"/>
        <v>85.5</v>
      </c>
      <c r="H102" s="6">
        <v>80</v>
      </c>
      <c r="I102" s="24" t="s">
        <v>1570</v>
      </c>
      <c r="J102">
        <v>3651789</v>
      </c>
      <c r="K102" s="2" t="s">
        <v>256</v>
      </c>
      <c r="L102" s="1" t="s">
        <v>2000</v>
      </c>
    </row>
    <row r="103" spans="1:12" ht="14.25" x14ac:dyDescent="0.2">
      <c r="A103">
        <v>194</v>
      </c>
      <c r="B103" t="s">
        <v>1070</v>
      </c>
      <c r="C103" s="1" t="s">
        <v>1999</v>
      </c>
      <c r="D103" t="s">
        <v>601</v>
      </c>
      <c r="E103" t="s">
        <v>322</v>
      </c>
      <c r="F103" s="1" t="s">
        <v>1998</v>
      </c>
      <c r="G103" s="22">
        <f t="shared" si="1"/>
        <v>85.5</v>
      </c>
      <c r="H103" s="6">
        <v>40</v>
      </c>
      <c r="I103" s="24" t="s">
        <v>1571</v>
      </c>
      <c r="J103">
        <v>3652432</v>
      </c>
      <c r="K103" s="2" t="s">
        <v>247</v>
      </c>
      <c r="L103" s="1" t="s">
        <v>1476</v>
      </c>
    </row>
    <row r="104" spans="1:12" ht="14.25" x14ac:dyDescent="0.2">
      <c r="A104">
        <v>195</v>
      </c>
      <c r="B104" t="s">
        <v>1071</v>
      </c>
      <c r="C104" s="1" t="s">
        <v>7</v>
      </c>
      <c r="D104" t="s">
        <v>602</v>
      </c>
      <c r="E104" s="5" t="s">
        <v>468</v>
      </c>
      <c r="F104" s="1" t="s">
        <v>1</v>
      </c>
      <c r="G104" s="22">
        <f t="shared" si="1"/>
        <v>85.5</v>
      </c>
      <c r="H104" s="6">
        <v>0</v>
      </c>
      <c r="I104" s="24" t="s">
        <v>1572</v>
      </c>
      <c r="J104">
        <v>3736835</v>
      </c>
      <c r="K104" s="2" t="s">
        <v>268</v>
      </c>
      <c r="L104" s="1" t="s">
        <v>1476</v>
      </c>
    </row>
    <row r="105" spans="1:12" ht="14.25" x14ac:dyDescent="0.2">
      <c r="A105">
        <v>196</v>
      </c>
      <c r="B105" t="s">
        <v>1072</v>
      </c>
      <c r="C105" s="1" t="s">
        <v>7</v>
      </c>
      <c r="D105" t="s">
        <v>603</v>
      </c>
      <c r="E105" t="s">
        <v>448</v>
      </c>
      <c r="F105" s="1" t="s">
        <v>1</v>
      </c>
      <c r="G105" s="22">
        <f t="shared" si="1"/>
        <v>85.5</v>
      </c>
      <c r="H105" s="6">
        <v>0</v>
      </c>
      <c r="I105" s="24" t="s">
        <v>1573</v>
      </c>
      <c r="J105">
        <v>3652439</v>
      </c>
      <c r="K105" s="2" t="s">
        <v>247</v>
      </c>
      <c r="L105" s="1" t="s">
        <v>1476</v>
      </c>
    </row>
    <row r="106" spans="1:12" ht="14.25" x14ac:dyDescent="0.2">
      <c r="A106">
        <v>197</v>
      </c>
      <c r="B106" t="s">
        <v>1073</v>
      </c>
      <c r="C106" s="1" t="s">
        <v>7</v>
      </c>
      <c r="D106" t="s">
        <v>604</v>
      </c>
      <c r="E106" t="s">
        <v>137</v>
      </c>
      <c r="F106" s="1" t="s">
        <v>1998</v>
      </c>
      <c r="G106" s="22">
        <f t="shared" si="1"/>
        <v>85.5</v>
      </c>
      <c r="H106" s="6">
        <v>80</v>
      </c>
      <c r="I106" s="24" t="s">
        <v>1574</v>
      </c>
      <c r="J106">
        <v>3655388</v>
      </c>
      <c r="K106" s="2" t="s">
        <v>254</v>
      </c>
      <c r="L106" s="1" t="s">
        <v>1476</v>
      </c>
    </row>
    <row r="107" spans="1:12" ht="14.25" x14ac:dyDescent="0.2">
      <c r="A107">
        <v>198</v>
      </c>
      <c r="B107" t="s">
        <v>1074</v>
      </c>
      <c r="C107" s="1" t="s">
        <v>1999</v>
      </c>
      <c r="D107" t="s">
        <v>605</v>
      </c>
      <c r="E107" s="5" t="s">
        <v>69</v>
      </c>
      <c r="F107" s="1" t="s">
        <v>1</v>
      </c>
      <c r="G107" s="22">
        <f t="shared" si="1"/>
        <v>85.5</v>
      </c>
      <c r="H107" s="6">
        <v>0</v>
      </c>
      <c r="I107" s="24" t="s">
        <v>1575</v>
      </c>
      <c r="J107">
        <v>3643404</v>
      </c>
      <c r="K107" s="2" t="s">
        <v>215</v>
      </c>
      <c r="L107" s="1" t="s">
        <v>1476</v>
      </c>
    </row>
    <row r="108" spans="1:12" ht="14.25" x14ac:dyDescent="0.2">
      <c r="A108">
        <v>199</v>
      </c>
      <c r="B108" t="s">
        <v>1075</v>
      </c>
      <c r="C108" s="1" t="s">
        <v>7</v>
      </c>
      <c r="D108" t="s">
        <v>606</v>
      </c>
      <c r="E108" s="5" t="s">
        <v>411</v>
      </c>
      <c r="F108" s="1" t="s">
        <v>1</v>
      </c>
      <c r="G108" s="22">
        <f t="shared" si="1"/>
        <v>85.5</v>
      </c>
      <c r="H108" s="6">
        <v>80</v>
      </c>
      <c r="I108" s="24" t="s">
        <v>1576</v>
      </c>
      <c r="J108">
        <v>3605725</v>
      </c>
      <c r="K108" s="2" t="s">
        <v>233</v>
      </c>
      <c r="L108" s="1" t="s">
        <v>1476</v>
      </c>
    </row>
    <row r="109" spans="1:12" ht="14.25" x14ac:dyDescent="0.2">
      <c r="A109">
        <v>200</v>
      </c>
      <c r="B109" t="s">
        <v>1076</v>
      </c>
      <c r="C109" s="1" t="s">
        <v>1999</v>
      </c>
      <c r="D109" t="s">
        <v>607</v>
      </c>
      <c r="E109" s="5" t="s">
        <v>379</v>
      </c>
      <c r="F109" s="1" t="s">
        <v>1998</v>
      </c>
      <c r="G109" s="22">
        <f t="shared" si="1"/>
        <v>85.5</v>
      </c>
      <c r="H109" s="6">
        <v>0</v>
      </c>
      <c r="I109" s="24" t="s">
        <v>1577</v>
      </c>
      <c r="J109">
        <v>3643482</v>
      </c>
      <c r="K109" s="2" t="s">
        <v>277</v>
      </c>
      <c r="L109" s="1" t="s">
        <v>2000</v>
      </c>
    </row>
    <row r="110" spans="1:12" ht="14.25" x14ac:dyDescent="0.2">
      <c r="A110">
        <v>201</v>
      </c>
      <c r="B110" t="s">
        <v>1077</v>
      </c>
      <c r="C110" s="1" t="s">
        <v>7</v>
      </c>
      <c r="D110" t="s">
        <v>608</v>
      </c>
      <c r="E110" t="s">
        <v>422</v>
      </c>
      <c r="F110" s="1" t="s">
        <v>1</v>
      </c>
      <c r="G110" s="22">
        <f t="shared" si="1"/>
        <v>85.5</v>
      </c>
      <c r="H110" s="6">
        <v>80</v>
      </c>
      <c r="I110" s="24" t="s">
        <v>1578</v>
      </c>
      <c r="J110">
        <v>4561676</v>
      </c>
      <c r="K110" s="2" t="s">
        <v>199</v>
      </c>
      <c r="L110" s="1" t="s">
        <v>1476</v>
      </c>
    </row>
    <row r="111" spans="1:12" ht="14.25" x14ac:dyDescent="0.2">
      <c r="A111">
        <v>202</v>
      </c>
      <c r="B111" t="s">
        <v>1078</v>
      </c>
      <c r="C111" s="1" t="s">
        <v>1999</v>
      </c>
      <c r="D111" t="s">
        <v>609</v>
      </c>
      <c r="E111" t="s">
        <v>16</v>
      </c>
      <c r="F111" s="1" t="s">
        <v>1998</v>
      </c>
      <c r="G111" s="22">
        <f t="shared" si="1"/>
        <v>85.5</v>
      </c>
      <c r="H111" s="6">
        <v>40</v>
      </c>
      <c r="I111" s="24" t="s">
        <v>1579</v>
      </c>
      <c r="J111">
        <v>4523010</v>
      </c>
      <c r="K111" s="2" t="s">
        <v>236</v>
      </c>
      <c r="L111" s="1" t="s">
        <v>2000</v>
      </c>
    </row>
    <row r="112" spans="1:12" ht="14.25" x14ac:dyDescent="0.2">
      <c r="A112">
        <v>203</v>
      </c>
      <c r="B112" t="s">
        <v>1079</v>
      </c>
      <c r="C112" s="1" t="s">
        <v>7</v>
      </c>
      <c r="D112" t="s">
        <v>610</v>
      </c>
      <c r="E112" s="5" t="s">
        <v>405</v>
      </c>
      <c r="F112" s="1" t="s">
        <v>1</v>
      </c>
      <c r="G112" s="22">
        <f t="shared" si="1"/>
        <v>85.5</v>
      </c>
      <c r="H112" s="6">
        <v>80</v>
      </c>
      <c r="I112" s="24" t="s">
        <v>1580</v>
      </c>
      <c r="J112">
        <v>3713075</v>
      </c>
      <c r="K112" s="2" t="s">
        <v>195</v>
      </c>
      <c r="L112" s="1" t="s">
        <v>1476</v>
      </c>
    </row>
    <row r="113" spans="1:12" ht="14.25" x14ac:dyDescent="0.2">
      <c r="A113">
        <v>204</v>
      </c>
      <c r="B113" t="s">
        <v>1080</v>
      </c>
      <c r="C113" s="1" t="s">
        <v>7</v>
      </c>
      <c r="D113" t="s">
        <v>588</v>
      </c>
      <c r="E113" t="s">
        <v>40</v>
      </c>
      <c r="F113" s="1" t="s">
        <v>1</v>
      </c>
      <c r="G113" s="22">
        <f t="shared" si="1"/>
        <v>85.5</v>
      </c>
      <c r="H113" s="6">
        <v>80</v>
      </c>
      <c r="I113" s="24" t="s">
        <v>1581</v>
      </c>
      <c r="J113">
        <v>3655402</v>
      </c>
      <c r="K113" s="2" t="s">
        <v>206</v>
      </c>
      <c r="L113" s="1" t="s">
        <v>1476</v>
      </c>
    </row>
    <row r="114" spans="1:12" ht="14.25" x14ac:dyDescent="0.2">
      <c r="A114">
        <v>205</v>
      </c>
      <c r="B114" t="s">
        <v>1081</v>
      </c>
      <c r="C114" s="1" t="s">
        <v>7</v>
      </c>
      <c r="D114" t="s">
        <v>611</v>
      </c>
      <c r="E114" t="s">
        <v>157</v>
      </c>
      <c r="F114" s="1" t="s">
        <v>1998</v>
      </c>
      <c r="G114" s="22">
        <f t="shared" si="1"/>
        <v>85.5</v>
      </c>
      <c r="H114" s="6">
        <v>80</v>
      </c>
      <c r="I114" s="24" t="s">
        <v>1582</v>
      </c>
      <c r="J114">
        <v>4571238</v>
      </c>
      <c r="K114" s="2" t="s">
        <v>242</v>
      </c>
      <c r="L114" s="1" t="s">
        <v>1476</v>
      </c>
    </row>
    <row r="115" spans="1:12" ht="14.25" x14ac:dyDescent="0.2">
      <c r="A115">
        <v>206</v>
      </c>
      <c r="B115" t="s">
        <v>1082</v>
      </c>
      <c r="C115" s="1" t="s">
        <v>7</v>
      </c>
      <c r="D115" t="s">
        <v>612</v>
      </c>
      <c r="E115" s="5" t="s">
        <v>394</v>
      </c>
      <c r="F115" s="1" t="s">
        <v>1</v>
      </c>
      <c r="G115" s="22">
        <f t="shared" si="1"/>
        <v>85.5</v>
      </c>
      <c r="H115" s="6">
        <v>80</v>
      </c>
      <c r="I115" s="24" t="s">
        <v>1583</v>
      </c>
      <c r="J115">
        <v>3674497</v>
      </c>
      <c r="K115" s="2" t="s">
        <v>302</v>
      </c>
      <c r="L115" s="1" t="s">
        <v>2000</v>
      </c>
    </row>
    <row r="116" spans="1:12" ht="14.25" x14ac:dyDescent="0.2">
      <c r="A116">
        <v>207</v>
      </c>
      <c r="B116" t="s">
        <v>1083</v>
      </c>
      <c r="C116" s="1" t="s">
        <v>7</v>
      </c>
      <c r="D116" t="s">
        <v>544</v>
      </c>
      <c r="E116" s="5" t="s">
        <v>370</v>
      </c>
      <c r="F116" s="1" t="s">
        <v>1998</v>
      </c>
      <c r="G116" s="22">
        <f t="shared" si="1"/>
        <v>85.5</v>
      </c>
      <c r="H116" s="6">
        <v>80</v>
      </c>
      <c r="I116" s="24" t="s">
        <v>1584</v>
      </c>
      <c r="J116">
        <v>4511838</v>
      </c>
      <c r="K116" s="2" t="s">
        <v>223</v>
      </c>
      <c r="L116" s="1" t="s">
        <v>1476</v>
      </c>
    </row>
    <row r="117" spans="1:12" ht="14.25" x14ac:dyDescent="0.2">
      <c r="A117">
        <v>208</v>
      </c>
      <c r="B117" t="s">
        <v>1084</v>
      </c>
      <c r="C117" s="1" t="s">
        <v>7</v>
      </c>
      <c r="D117" t="s">
        <v>613</v>
      </c>
      <c r="E117" s="5" t="s">
        <v>350</v>
      </c>
      <c r="F117" s="1" t="s">
        <v>1998</v>
      </c>
      <c r="G117" s="22">
        <f t="shared" si="1"/>
        <v>85.5</v>
      </c>
      <c r="H117" s="6">
        <v>80</v>
      </c>
      <c r="I117" s="24" t="s">
        <v>1585</v>
      </c>
      <c r="J117">
        <v>3734983</v>
      </c>
      <c r="K117" s="2" t="s">
        <v>271</v>
      </c>
      <c r="L117" s="1" t="s">
        <v>1476</v>
      </c>
    </row>
    <row r="118" spans="1:12" ht="14.25" x14ac:dyDescent="0.2">
      <c r="A118">
        <v>209</v>
      </c>
      <c r="B118" t="s">
        <v>1085</v>
      </c>
      <c r="C118" s="1" t="s">
        <v>7</v>
      </c>
      <c r="D118" t="s">
        <v>614</v>
      </c>
      <c r="E118" s="5" t="s">
        <v>43</v>
      </c>
      <c r="F118" s="1" t="s">
        <v>1998</v>
      </c>
      <c r="G118" s="22">
        <f t="shared" si="1"/>
        <v>85.5</v>
      </c>
      <c r="H118" s="6">
        <v>0</v>
      </c>
      <c r="I118" s="24" t="s">
        <v>1586</v>
      </c>
      <c r="J118">
        <v>3606670</v>
      </c>
      <c r="K118" s="2" t="s">
        <v>270</v>
      </c>
      <c r="L118" s="1" t="s">
        <v>1476</v>
      </c>
    </row>
    <row r="119" spans="1:12" ht="14.25" x14ac:dyDescent="0.2">
      <c r="A119">
        <v>210</v>
      </c>
      <c r="B119" t="s">
        <v>1086</v>
      </c>
      <c r="C119" s="1" t="s">
        <v>1999</v>
      </c>
      <c r="D119" t="s">
        <v>615</v>
      </c>
      <c r="E119" t="s">
        <v>330</v>
      </c>
      <c r="F119" s="1" t="s">
        <v>1998</v>
      </c>
      <c r="G119" s="22">
        <f t="shared" si="1"/>
        <v>85.5</v>
      </c>
      <c r="H119" s="6">
        <v>40</v>
      </c>
      <c r="I119" s="24" t="s">
        <v>1587</v>
      </c>
      <c r="J119">
        <v>3684118</v>
      </c>
      <c r="K119" s="2" t="s">
        <v>253</v>
      </c>
      <c r="L119" s="1" t="s">
        <v>1476</v>
      </c>
    </row>
    <row r="120" spans="1:12" ht="14.25" x14ac:dyDescent="0.2">
      <c r="A120">
        <v>211</v>
      </c>
      <c r="B120" t="s">
        <v>1087</v>
      </c>
      <c r="C120" s="1" t="s">
        <v>7</v>
      </c>
      <c r="D120" t="s">
        <v>616</v>
      </c>
      <c r="E120" s="5" t="s">
        <v>460</v>
      </c>
      <c r="F120" s="1" t="s">
        <v>1</v>
      </c>
      <c r="G120" s="22">
        <f t="shared" si="1"/>
        <v>85.5</v>
      </c>
      <c r="H120" s="6">
        <v>80</v>
      </c>
      <c r="I120" s="24" t="s">
        <v>1588</v>
      </c>
      <c r="J120">
        <v>3744608</v>
      </c>
      <c r="K120" s="2" t="s">
        <v>261</v>
      </c>
      <c r="L120" s="1" t="s">
        <v>1476</v>
      </c>
    </row>
    <row r="121" spans="1:12" ht="14.25" x14ac:dyDescent="0.2">
      <c r="A121">
        <v>212</v>
      </c>
      <c r="B121" t="s">
        <v>1088</v>
      </c>
      <c r="C121" s="1" t="s">
        <v>7</v>
      </c>
      <c r="D121" t="s">
        <v>617</v>
      </c>
      <c r="E121" s="5" t="s">
        <v>412</v>
      </c>
      <c r="F121" s="1" t="s">
        <v>1</v>
      </c>
      <c r="G121" s="22">
        <f t="shared" si="1"/>
        <v>85.5</v>
      </c>
      <c r="H121" s="6">
        <v>80</v>
      </c>
      <c r="I121" s="24" t="s">
        <v>1589</v>
      </c>
      <c r="J121">
        <v>3641987</v>
      </c>
      <c r="K121" s="2" t="s">
        <v>234</v>
      </c>
      <c r="L121" s="1" t="s">
        <v>1476</v>
      </c>
    </row>
    <row r="122" spans="1:12" ht="14.25" x14ac:dyDescent="0.2">
      <c r="A122">
        <v>213</v>
      </c>
      <c r="B122" t="s">
        <v>1089</v>
      </c>
      <c r="C122" s="1" t="s">
        <v>7</v>
      </c>
      <c r="D122" t="s">
        <v>618</v>
      </c>
      <c r="E122" s="5" t="s">
        <v>162</v>
      </c>
      <c r="F122" s="1" t="s">
        <v>1998</v>
      </c>
      <c r="G122" s="22">
        <f t="shared" si="1"/>
        <v>85.5</v>
      </c>
      <c r="H122" s="6">
        <v>80</v>
      </c>
      <c r="I122" s="24" t="s">
        <v>1590</v>
      </c>
      <c r="J122">
        <v>3672389</v>
      </c>
      <c r="K122" s="2" t="s">
        <v>225</v>
      </c>
      <c r="L122" s="1" t="s">
        <v>1476</v>
      </c>
    </row>
    <row r="123" spans="1:12" ht="14.25" x14ac:dyDescent="0.2">
      <c r="A123">
        <v>214</v>
      </c>
      <c r="B123" t="s">
        <v>1090</v>
      </c>
      <c r="C123" s="1" t="s">
        <v>7</v>
      </c>
      <c r="D123" t="s">
        <v>619</v>
      </c>
      <c r="E123" t="s">
        <v>9</v>
      </c>
      <c r="F123" s="1" t="s">
        <v>1998</v>
      </c>
      <c r="G123" s="22">
        <f t="shared" si="1"/>
        <v>85.5</v>
      </c>
      <c r="H123" s="6">
        <v>80</v>
      </c>
      <c r="I123" s="24" t="s">
        <v>1591</v>
      </c>
      <c r="J123">
        <v>3683356</v>
      </c>
      <c r="K123" s="2" t="s">
        <v>214</v>
      </c>
      <c r="L123" s="1" t="s">
        <v>1476</v>
      </c>
    </row>
    <row r="124" spans="1:12" ht="14.25" x14ac:dyDescent="0.2">
      <c r="A124">
        <v>215</v>
      </c>
      <c r="B124" t="s">
        <v>1091</v>
      </c>
      <c r="C124" s="1" t="s">
        <v>7</v>
      </c>
      <c r="D124" t="s">
        <v>620</v>
      </c>
      <c r="E124" s="5" t="s">
        <v>371</v>
      </c>
      <c r="F124" s="1" t="s">
        <v>1998</v>
      </c>
      <c r="G124" s="22">
        <f t="shared" si="1"/>
        <v>85.5</v>
      </c>
      <c r="H124" s="6">
        <v>80</v>
      </c>
      <c r="I124" s="24" t="s">
        <v>1592</v>
      </c>
      <c r="J124">
        <v>3641681</v>
      </c>
      <c r="K124" s="2" t="s">
        <v>223</v>
      </c>
      <c r="L124" s="1" t="s">
        <v>2000</v>
      </c>
    </row>
    <row r="125" spans="1:12" ht="14.25" x14ac:dyDescent="0.2">
      <c r="A125">
        <v>216</v>
      </c>
      <c r="B125" t="s">
        <v>1092</v>
      </c>
      <c r="C125" s="1" t="s">
        <v>7</v>
      </c>
      <c r="D125" t="s">
        <v>621</v>
      </c>
      <c r="E125" t="s">
        <v>2</v>
      </c>
      <c r="F125" s="1" t="s">
        <v>1998</v>
      </c>
      <c r="G125" s="22">
        <f t="shared" si="1"/>
        <v>85.5</v>
      </c>
      <c r="H125" s="6">
        <v>80</v>
      </c>
      <c r="I125" s="24" t="s">
        <v>1593</v>
      </c>
      <c r="J125">
        <v>3791330</v>
      </c>
      <c r="K125" s="2" t="s">
        <v>201</v>
      </c>
      <c r="L125" s="1" t="s">
        <v>1476</v>
      </c>
    </row>
    <row r="126" spans="1:12" ht="14.25" x14ac:dyDescent="0.2">
      <c r="A126">
        <v>217</v>
      </c>
      <c r="B126" t="s">
        <v>1093</v>
      </c>
      <c r="C126" s="1" t="s">
        <v>7</v>
      </c>
      <c r="D126" t="s">
        <v>622</v>
      </c>
      <c r="E126" t="s">
        <v>19</v>
      </c>
      <c r="F126" s="1" t="s">
        <v>1998</v>
      </c>
      <c r="G126" s="22">
        <f t="shared" si="1"/>
        <v>85.5</v>
      </c>
      <c r="H126" s="6">
        <v>80</v>
      </c>
      <c r="I126" s="24" t="s">
        <v>1594</v>
      </c>
      <c r="J126">
        <v>4534083</v>
      </c>
      <c r="K126" s="2" t="s">
        <v>201</v>
      </c>
      <c r="L126" s="1" t="s">
        <v>2000</v>
      </c>
    </row>
    <row r="127" spans="1:12" ht="14.25" x14ac:dyDescent="0.2">
      <c r="A127">
        <v>218</v>
      </c>
      <c r="B127" t="s">
        <v>1094</v>
      </c>
      <c r="C127" s="1" t="s">
        <v>7</v>
      </c>
      <c r="D127" t="s">
        <v>623</v>
      </c>
      <c r="E127" t="s">
        <v>43</v>
      </c>
      <c r="F127" s="1" t="s">
        <v>1998</v>
      </c>
      <c r="G127" s="22">
        <f t="shared" si="1"/>
        <v>85.5</v>
      </c>
      <c r="H127" s="6">
        <v>80</v>
      </c>
      <c r="I127" s="24" t="s">
        <v>1595</v>
      </c>
      <c r="J127">
        <v>3674543</v>
      </c>
      <c r="K127" s="2" t="s">
        <v>208</v>
      </c>
      <c r="L127" s="1" t="s">
        <v>1476</v>
      </c>
    </row>
    <row r="128" spans="1:12" ht="14.25" x14ac:dyDescent="0.2">
      <c r="A128">
        <v>219</v>
      </c>
      <c r="B128" t="s">
        <v>1095</v>
      </c>
      <c r="C128" s="1" t="s">
        <v>7</v>
      </c>
      <c r="D128" t="s">
        <v>624</v>
      </c>
      <c r="E128" t="s">
        <v>3</v>
      </c>
      <c r="F128" s="1" t="s">
        <v>1998</v>
      </c>
      <c r="G128" s="22">
        <f t="shared" si="1"/>
        <v>85.5</v>
      </c>
      <c r="H128" s="6">
        <v>80</v>
      </c>
      <c r="I128" s="24" t="s">
        <v>1596</v>
      </c>
      <c r="J128">
        <v>3683825</v>
      </c>
      <c r="K128" s="2" t="s">
        <v>204</v>
      </c>
      <c r="L128" s="1" t="s">
        <v>2000</v>
      </c>
    </row>
    <row r="129" spans="1:12" ht="14.25" x14ac:dyDescent="0.2">
      <c r="A129">
        <v>220</v>
      </c>
      <c r="B129" t="s">
        <v>1096</v>
      </c>
      <c r="C129" s="1" t="s">
        <v>7</v>
      </c>
      <c r="D129" t="s">
        <v>625</v>
      </c>
      <c r="E129" s="5" t="s">
        <v>398</v>
      </c>
      <c r="F129" s="1" t="s">
        <v>1</v>
      </c>
      <c r="G129" s="22">
        <f t="shared" si="1"/>
        <v>85.5</v>
      </c>
      <c r="H129" s="6">
        <v>80</v>
      </c>
      <c r="I129" s="24" t="s">
        <v>1597</v>
      </c>
      <c r="J129">
        <v>3608054</v>
      </c>
      <c r="K129" s="2" t="s">
        <v>229</v>
      </c>
      <c r="L129" s="1" t="s">
        <v>2000</v>
      </c>
    </row>
    <row r="130" spans="1:12" ht="14.25" x14ac:dyDescent="0.2">
      <c r="A130">
        <v>221</v>
      </c>
      <c r="B130" t="s">
        <v>1097</v>
      </c>
      <c r="C130" s="1" t="s">
        <v>7</v>
      </c>
      <c r="D130" t="s">
        <v>626</v>
      </c>
      <c r="E130" s="5" t="s">
        <v>374</v>
      </c>
      <c r="F130" s="1" t="s">
        <v>1998</v>
      </c>
      <c r="G130" s="22">
        <f t="shared" si="1"/>
        <v>85.5</v>
      </c>
      <c r="H130" s="6">
        <v>80</v>
      </c>
      <c r="I130" s="24" t="s">
        <v>1598</v>
      </c>
      <c r="J130">
        <v>3606210</v>
      </c>
      <c r="K130" s="2" t="s">
        <v>225</v>
      </c>
      <c r="L130" s="1" t="s">
        <v>1476</v>
      </c>
    </row>
    <row r="131" spans="1:12" ht="14.25" x14ac:dyDescent="0.2">
      <c r="A131">
        <v>222</v>
      </c>
      <c r="B131" t="s">
        <v>1098</v>
      </c>
      <c r="C131" s="1" t="s">
        <v>7</v>
      </c>
      <c r="D131" t="s">
        <v>627</v>
      </c>
      <c r="E131" t="s">
        <v>39</v>
      </c>
      <c r="F131" s="1" t="s">
        <v>1998</v>
      </c>
      <c r="G131" s="22">
        <f t="shared" si="1"/>
        <v>85.5</v>
      </c>
      <c r="H131" s="6">
        <v>80</v>
      </c>
      <c r="I131" s="24" t="s">
        <v>1599</v>
      </c>
      <c r="J131">
        <v>4525231</v>
      </c>
      <c r="K131" s="2" t="s">
        <v>262</v>
      </c>
      <c r="L131" s="1" t="s">
        <v>1476</v>
      </c>
    </row>
    <row r="132" spans="1:12" ht="14.25" x14ac:dyDescent="0.2">
      <c r="A132">
        <v>223</v>
      </c>
      <c r="B132" t="s">
        <v>1099</v>
      </c>
      <c r="C132" s="1" t="s">
        <v>7</v>
      </c>
      <c r="D132" t="s">
        <v>628</v>
      </c>
      <c r="E132" t="s">
        <v>118</v>
      </c>
      <c r="F132" s="1" t="s">
        <v>1</v>
      </c>
      <c r="G132" s="22">
        <f t="shared" si="1"/>
        <v>85.5</v>
      </c>
      <c r="H132" s="6">
        <v>80</v>
      </c>
      <c r="I132" s="24" t="s">
        <v>1600</v>
      </c>
      <c r="J132">
        <v>3672246</v>
      </c>
      <c r="K132" s="2" t="s">
        <v>245</v>
      </c>
      <c r="L132" s="1" t="s">
        <v>1476</v>
      </c>
    </row>
    <row r="133" spans="1:12" ht="14.25" x14ac:dyDescent="0.2">
      <c r="A133">
        <v>224</v>
      </c>
      <c r="B133" t="s">
        <v>1100</v>
      </c>
      <c r="C133" s="1" t="s">
        <v>7</v>
      </c>
      <c r="D133" t="s">
        <v>629</v>
      </c>
      <c r="E133" t="s">
        <v>109</v>
      </c>
      <c r="F133" s="1" t="s">
        <v>1998</v>
      </c>
      <c r="G133" s="22">
        <f t="shared" si="1"/>
        <v>85.5</v>
      </c>
      <c r="H133" s="6">
        <v>80</v>
      </c>
      <c r="I133" s="24" t="s">
        <v>1601</v>
      </c>
      <c r="J133">
        <v>3683171</v>
      </c>
      <c r="K133" s="2" t="s">
        <v>252</v>
      </c>
      <c r="L133" s="1" t="s">
        <v>2000</v>
      </c>
    </row>
    <row r="134" spans="1:12" ht="14.25" x14ac:dyDescent="0.2">
      <c r="A134">
        <v>225</v>
      </c>
      <c r="B134" t="s">
        <v>1101</v>
      </c>
      <c r="C134" s="1" t="s">
        <v>7</v>
      </c>
      <c r="D134" t="s">
        <v>630</v>
      </c>
      <c r="E134" s="5" t="s">
        <v>390</v>
      </c>
      <c r="F134" s="1" t="s">
        <v>1</v>
      </c>
      <c r="G134" s="22">
        <f t="shared" si="1"/>
        <v>85.5</v>
      </c>
      <c r="H134" s="6">
        <v>80</v>
      </c>
      <c r="I134" s="24" t="s">
        <v>1602</v>
      </c>
      <c r="J134">
        <v>3690401</v>
      </c>
      <c r="K134" s="2" t="s">
        <v>297</v>
      </c>
      <c r="L134" s="1" t="s">
        <v>2000</v>
      </c>
    </row>
    <row r="135" spans="1:12" ht="14.25" x14ac:dyDescent="0.2">
      <c r="A135">
        <v>226</v>
      </c>
      <c r="B135" t="s">
        <v>1102</v>
      </c>
      <c r="C135" s="1" t="s">
        <v>7</v>
      </c>
      <c r="D135" t="s">
        <v>631</v>
      </c>
      <c r="E135" t="s">
        <v>43</v>
      </c>
      <c r="F135" s="1" t="s">
        <v>1998</v>
      </c>
      <c r="G135" s="22">
        <f t="shared" si="1"/>
        <v>85.5</v>
      </c>
      <c r="H135" s="6">
        <v>80</v>
      </c>
      <c r="I135" s="24" t="s">
        <v>1603</v>
      </c>
      <c r="J135">
        <v>3791654</v>
      </c>
      <c r="K135" s="2" t="s">
        <v>240</v>
      </c>
      <c r="L135" s="1" t="s">
        <v>1476</v>
      </c>
    </row>
    <row r="136" spans="1:12" ht="14.25" x14ac:dyDescent="0.2">
      <c r="A136">
        <v>227</v>
      </c>
      <c r="B136" t="s">
        <v>1103</v>
      </c>
      <c r="C136" s="1" t="s">
        <v>7</v>
      </c>
      <c r="D136" t="s">
        <v>632</v>
      </c>
      <c r="E136" t="s">
        <v>130</v>
      </c>
      <c r="F136" s="1" t="s">
        <v>1998</v>
      </c>
      <c r="G136" s="22">
        <f t="shared" si="1"/>
        <v>85.5</v>
      </c>
      <c r="H136" s="6">
        <v>80</v>
      </c>
      <c r="I136" s="24" t="s">
        <v>1604</v>
      </c>
      <c r="J136">
        <v>3642413</v>
      </c>
      <c r="K136" s="2" t="s">
        <v>283</v>
      </c>
      <c r="L136" s="1" t="s">
        <v>1476</v>
      </c>
    </row>
    <row r="137" spans="1:12" ht="14.25" x14ac:dyDescent="0.2">
      <c r="A137">
        <v>228</v>
      </c>
      <c r="B137" t="s">
        <v>1104</v>
      </c>
      <c r="C137" s="1" t="s">
        <v>7</v>
      </c>
      <c r="D137" t="s">
        <v>633</v>
      </c>
      <c r="E137" s="5" t="s">
        <v>138</v>
      </c>
      <c r="F137" s="1" t="s">
        <v>1998</v>
      </c>
      <c r="G137" s="22">
        <f t="shared" si="1"/>
        <v>85.5</v>
      </c>
      <c r="H137" s="6">
        <v>80</v>
      </c>
      <c r="I137" s="24" t="s">
        <v>1605</v>
      </c>
      <c r="J137">
        <v>3641240</v>
      </c>
      <c r="K137" s="2" t="s">
        <v>219</v>
      </c>
      <c r="L137" s="1" t="s">
        <v>2000</v>
      </c>
    </row>
    <row r="138" spans="1:12" ht="14.25" x14ac:dyDescent="0.2">
      <c r="A138">
        <v>229</v>
      </c>
      <c r="B138" t="s">
        <v>1105</v>
      </c>
      <c r="C138" s="1" t="s">
        <v>1999</v>
      </c>
      <c r="D138" t="s">
        <v>634</v>
      </c>
      <c r="E138" s="5" t="s">
        <v>380</v>
      </c>
      <c r="F138" s="1" t="s">
        <v>1998</v>
      </c>
      <c r="G138" s="22">
        <f t="shared" ref="G138:G201" si="2">IF(C138="K",40,80)+$H$5</f>
        <v>85.5</v>
      </c>
      <c r="H138" s="6">
        <v>0</v>
      </c>
      <c r="I138" s="24" t="s">
        <v>1606</v>
      </c>
      <c r="J138">
        <v>3721969</v>
      </c>
      <c r="K138" s="2" t="s">
        <v>227</v>
      </c>
      <c r="L138" s="1" t="s">
        <v>1476</v>
      </c>
    </row>
    <row r="139" spans="1:12" ht="14.25" x14ac:dyDescent="0.2">
      <c r="A139">
        <v>230</v>
      </c>
      <c r="B139" t="s">
        <v>1106</v>
      </c>
      <c r="C139" s="1" t="s">
        <v>7</v>
      </c>
      <c r="D139" t="s">
        <v>635</v>
      </c>
      <c r="E139" t="s">
        <v>143</v>
      </c>
      <c r="F139" s="1" t="s">
        <v>1998</v>
      </c>
      <c r="G139" s="22">
        <f t="shared" si="2"/>
        <v>85.5</v>
      </c>
      <c r="H139" s="6">
        <v>80</v>
      </c>
      <c r="I139" s="24" t="s">
        <v>1607</v>
      </c>
      <c r="J139">
        <v>3682910</v>
      </c>
      <c r="K139" s="2" t="s">
        <v>246</v>
      </c>
      <c r="L139" s="1" t="s">
        <v>1476</v>
      </c>
    </row>
    <row r="140" spans="1:12" ht="14.25" x14ac:dyDescent="0.2">
      <c r="A140">
        <v>231</v>
      </c>
      <c r="B140" t="s">
        <v>1107</v>
      </c>
      <c r="C140" s="1" t="s">
        <v>7</v>
      </c>
      <c r="D140" t="s">
        <v>636</v>
      </c>
      <c r="E140" s="5" t="s">
        <v>117</v>
      </c>
      <c r="F140" s="1" t="s">
        <v>1</v>
      </c>
      <c r="G140" s="22">
        <f t="shared" si="2"/>
        <v>85.5</v>
      </c>
      <c r="H140" s="6">
        <v>80</v>
      </c>
      <c r="I140" s="24" t="s">
        <v>1608</v>
      </c>
      <c r="J140">
        <v>3600721</v>
      </c>
      <c r="K140" s="2" t="s">
        <v>272</v>
      </c>
      <c r="L140" s="1" t="s">
        <v>1476</v>
      </c>
    </row>
    <row r="141" spans="1:12" ht="14.25" x14ac:dyDescent="0.2">
      <c r="A141">
        <v>232</v>
      </c>
      <c r="B141" t="s">
        <v>1108</v>
      </c>
      <c r="C141" s="1" t="s">
        <v>7</v>
      </c>
      <c r="D141" t="s">
        <v>637</v>
      </c>
      <c r="E141" t="s">
        <v>443</v>
      </c>
      <c r="F141" s="1" t="s">
        <v>1</v>
      </c>
      <c r="G141" s="22">
        <f t="shared" si="2"/>
        <v>85.5</v>
      </c>
      <c r="H141" s="6">
        <v>80</v>
      </c>
      <c r="I141" s="24" t="s">
        <v>1609</v>
      </c>
      <c r="J141">
        <v>3684848</v>
      </c>
      <c r="K141" s="2" t="s">
        <v>205</v>
      </c>
      <c r="L141" s="1" t="s">
        <v>1476</v>
      </c>
    </row>
    <row r="142" spans="1:12" ht="14.25" x14ac:dyDescent="0.2">
      <c r="A142">
        <v>233</v>
      </c>
      <c r="B142" t="s">
        <v>1109</v>
      </c>
      <c r="C142" s="1" t="s">
        <v>7</v>
      </c>
      <c r="D142" t="s">
        <v>638</v>
      </c>
      <c r="E142" s="5" t="s">
        <v>408</v>
      </c>
      <c r="F142" s="1" t="s">
        <v>1</v>
      </c>
      <c r="G142" s="22">
        <f t="shared" si="2"/>
        <v>85.5</v>
      </c>
      <c r="H142" s="6">
        <v>80</v>
      </c>
      <c r="I142" s="24" t="s">
        <v>1610</v>
      </c>
      <c r="J142">
        <v>3641801</v>
      </c>
      <c r="K142" s="2" t="s">
        <v>196</v>
      </c>
      <c r="L142" s="1" t="s">
        <v>2000</v>
      </c>
    </row>
    <row r="143" spans="1:12" ht="14.25" x14ac:dyDescent="0.2">
      <c r="A143">
        <v>234</v>
      </c>
      <c r="B143" t="s">
        <v>1110</v>
      </c>
      <c r="C143" s="1" t="s">
        <v>7</v>
      </c>
      <c r="D143" t="s">
        <v>639</v>
      </c>
      <c r="E143" t="s">
        <v>28</v>
      </c>
      <c r="F143" s="1" t="s">
        <v>1998</v>
      </c>
      <c r="G143" s="22">
        <f t="shared" si="2"/>
        <v>85.5</v>
      </c>
      <c r="H143" s="6">
        <v>80</v>
      </c>
      <c r="I143" s="24" t="s">
        <v>1611</v>
      </c>
      <c r="J143">
        <v>3642259</v>
      </c>
      <c r="K143" s="2" t="s">
        <v>250</v>
      </c>
      <c r="L143" s="1" t="s">
        <v>1476</v>
      </c>
    </row>
    <row r="144" spans="1:12" ht="14.25" x14ac:dyDescent="0.2">
      <c r="A144">
        <v>235</v>
      </c>
      <c r="B144" t="s">
        <v>1111</v>
      </c>
      <c r="C144" s="1" t="s">
        <v>7</v>
      </c>
      <c r="D144" t="s">
        <v>640</v>
      </c>
      <c r="E144" t="s">
        <v>81</v>
      </c>
      <c r="F144" s="1" t="s">
        <v>1998</v>
      </c>
      <c r="G144" s="22">
        <f t="shared" si="2"/>
        <v>85.5</v>
      </c>
      <c r="H144" s="6">
        <v>80</v>
      </c>
      <c r="I144" s="24" t="s">
        <v>1612</v>
      </c>
      <c r="J144">
        <v>3684628</v>
      </c>
      <c r="K144" s="2" t="s">
        <v>198</v>
      </c>
      <c r="L144" s="1" t="s">
        <v>2000</v>
      </c>
    </row>
    <row r="145" spans="1:12" ht="14.25" x14ac:dyDescent="0.2">
      <c r="A145">
        <v>236</v>
      </c>
      <c r="B145" t="s">
        <v>1112</v>
      </c>
      <c r="C145" s="1" t="s">
        <v>7</v>
      </c>
      <c r="D145" t="s">
        <v>641</v>
      </c>
      <c r="E145" s="5" t="s">
        <v>48</v>
      </c>
      <c r="F145" s="1" t="s">
        <v>1</v>
      </c>
      <c r="G145" s="22">
        <f t="shared" si="2"/>
        <v>85.5</v>
      </c>
      <c r="H145" s="6">
        <v>80</v>
      </c>
      <c r="I145" s="24" t="s">
        <v>1613</v>
      </c>
      <c r="J145">
        <v>3661584</v>
      </c>
      <c r="K145" s="2" t="s">
        <v>195</v>
      </c>
      <c r="L145" s="1" t="s">
        <v>2000</v>
      </c>
    </row>
    <row r="146" spans="1:12" ht="14.25" x14ac:dyDescent="0.2">
      <c r="A146">
        <v>237</v>
      </c>
      <c r="B146" t="s">
        <v>1113</v>
      </c>
      <c r="C146" s="1" t="s">
        <v>7</v>
      </c>
      <c r="D146" t="s">
        <v>642</v>
      </c>
      <c r="E146" t="s">
        <v>5</v>
      </c>
      <c r="F146" s="1" t="s">
        <v>1998</v>
      </c>
      <c r="G146" s="22">
        <f t="shared" si="2"/>
        <v>85.5</v>
      </c>
      <c r="H146" s="6">
        <v>80</v>
      </c>
      <c r="I146" s="24" t="s">
        <v>1614</v>
      </c>
      <c r="J146">
        <v>3608054</v>
      </c>
      <c r="K146" s="2" t="s">
        <v>235</v>
      </c>
      <c r="L146" s="1" t="s">
        <v>1476</v>
      </c>
    </row>
    <row r="147" spans="1:12" ht="14.25" x14ac:dyDescent="0.2">
      <c r="A147">
        <v>238</v>
      </c>
      <c r="B147" t="s">
        <v>1114</v>
      </c>
      <c r="C147" s="1" t="s">
        <v>7</v>
      </c>
      <c r="D147" t="s">
        <v>510</v>
      </c>
      <c r="E147" s="5" t="s">
        <v>162</v>
      </c>
      <c r="F147" s="1" t="s">
        <v>1998</v>
      </c>
      <c r="G147" s="22">
        <f t="shared" si="2"/>
        <v>85.5</v>
      </c>
      <c r="H147" s="6">
        <v>80</v>
      </c>
      <c r="I147" s="24" t="s">
        <v>1615</v>
      </c>
      <c r="J147">
        <v>3643326</v>
      </c>
      <c r="K147" s="2" t="s">
        <v>271</v>
      </c>
      <c r="L147" s="1" t="s">
        <v>2000</v>
      </c>
    </row>
    <row r="148" spans="1:12" ht="14.25" x14ac:dyDescent="0.2">
      <c r="A148">
        <v>239</v>
      </c>
      <c r="B148" t="s">
        <v>1115</v>
      </c>
      <c r="C148" s="1" t="s">
        <v>7</v>
      </c>
      <c r="D148" t="s">
        <v>643</v>
      </c>
      <c r="E148" s="5" t="s">
        <v>474</v>
      </c>
      <c r="F148" s="1" t="s">
        <v>1</v>
      </c>
      <c r="G148" s="22">
        <f t="shared" si="2"/>
        <v>85.5</v>
      </c>
      <c r="H148" s="6">
        <v>80</v>
      </c>
      <c r="I148" s="24" t="s">
        <v>1616</v>
      </c>
      <c r="J148">
        <v>3672179</v>
      </c>
      <c r="K148" s="2" t="s">
        <v>275</v>
      </c>
      <c r="L148" s="1" t="s">
        <v>1476</v>
      </c>
    </row>
    <row r="149" spans="1:12" ht="14.25" x14ac:dyDescent="0.2">
      <c r="A149">
        <v>240</v>
      </c>
      <c r="B149" t="s">
        <v>1116</v>
      </c>
      <c r="C149" s="1" t="s">
        <v>7</v>
      </c>
      <c r="D149" t="s">
        <v>644</v>
      </c>
      <c r="E149" s="5" t="s">
        <v>391</v>
      </c>
      <c r="F149" s="1" t="s">
        <v>1</v>
      </c>
      <c r="G149" s="22">
        <f t="shared" si="2"/>
        <v>85.5</v>
      </c>
      <c r="H149" s="6">
        <v>80</v>
      </c>
      <c r="I149" s="24" t="s">
        <v>1617</v>
      </c>
      <c r="J149">
        <v>3681324</v>
      </c>
      <c r="K149" s="2" t="s">
        <v>298</v>
      </c>
      <c r="L149" s="1" t="s">
        <v>2000</v>
      </c>
    </row>
    <row r="150" spans="1:12" ht="14.25" x14ac:dyDescent="0.2">
      <c r="A150">
        <v>241</v>
      </c>
      <c r="B150" t="s">
        <v>1117</v>
      </c>
      <c r="C150" s="1" t="s">
        <v>7</v>
      </c>
      <c r="D150" t="s">
        <v>645</v>
      </c>
      <c r="E150" t="s">
        <v>317</v>
      </c>
      <c r="F150" s="1" t="s">
        <v>1998</v>
      </c>
      <c r="G150" s="22">
        <f t="shared" si="2"/>
        <v>85.5</v>
      </c>
      <c r="H150" s="6">
        <v>80</v>
      </c>
      <c r="I150" s="24" t="s">
        <v>1618</v>
      </c>
      <c r="J150">
        <v>3608054</v>
      </c>
      <c r="K150" s="2" t="s">
        <v>198</v>
      </c>
      <c r="L150" s="1" t="s">
        <v>1476</v>
      </c>
    </row>
    <row r="151" spans="1:12" ht="14.25" x14ac:dyDescent="0.2">
      <c r="A151">
        <v>242</v>
      </c>
      <c r="B151" t="s">
        <v>1118</v>
      </c>
      <c r="C151" s="1" t="s">
        <v>1999</v>
      </c>
      <c r="D151" t="s">
        <v>646</v>
      </c>
      <c r="E151" s="5" t="s">
        <v>334</v>
      </c>
      <c r="F151" s="1" t="s">
        <v>1998</v>
      </c>
      <c r="G151" s="22">
        <f t="shared" si="2"/>
        <v>85.5</v>
      </c>
      <c r="H151" s="6">
        <v>40</v>
      </c>
      <c r="I151" s="24" t="s">
        <v>1619</v>
      </c>
      <c r="J151">
        <v>3681668</v>
      </c>
      <c r="K151" s="2" t="s">
        <v>268</v>
      </c>
      <c r="L151" s="1" t="s">
        <v>1476</v>
      </c>
    </row>
    <row r="152" spans="1:12" ht="14.25" x14ac:dyDescent="0.2">
      <c r="A152">
        <v>243</v>
      </c>
      <c r="B152" t="s">
        <v>1119</v>
      </c>
      <c r="C152" s="1" t="s">
        <v>7</v>
      </c>
      <c r="D152" t="s">
        <v>647</v>
      </c>
      <c r="E152" t="s">
        <v>111</v>
      </c>
      <c r="F152" s="1" t="s">
        <v>1998</v>
      </c>
      <c r="G152" s="22">
        <f t="shared" si="2"/>
        <v>85.5</v>
      </c>
      <c r="H152" s="6">
        <v>80</v>
      </c>
      <c r="I152" s="24" t="s">
        <v>1620</v>
      </c>
      <c r="J152">
        <v>4544925</v>
      </c>
      <c r="K152" s="2" t="s">
        <v>234</v>
      </c>
      <c r="L152" s="1" t="s">
        <v>2000</v>
      </c>
    </row>
    <row r="153" spans="1:12" ht="14.25" x14ac:dyDescent="0.2">
      <c r="A153">
        <v>244</v>
      </c>
      <c r="B153" t="s">
        <v>1120</v>
      </c>
      <c r="C153" s="1" t="s">
        <v>7</v>
      </c>
      <c r="D153" t="s">
        <v>648</v>
      </c>
      <c r="E153" s="5" t="s">
        <v>161</v>
      </c>
      <c r="F153" s="1" t="s">
        <v>1</v>
      </c>
      <c r="G153" s="22">
        <f t="shared" si="2"/>
        <v>85.5</v>
      </c>
      <c r="H153" s="6">
        <v>80</v>
      </c>
      <c r="I153" s="24" t="s">
        <v>1621</v>
      </c>
      <c r="J153">
        <v>3234567</v>
      </c>
      <c r="K153" s="2" t="s">
        <v>270</v>
      </c>
      <c r="L153" s="1" t="s">
        <v>2000</v>
      </c>
    </row>
    <row r="154" spans="1:12" ht="14.25" x14ac:dyDescent="0.2">
      <c r="A154">
        <v>245</v>
      </c>
      <c r="B154" t="s">
        <v>1121</v>
      </c>
      <c r="C154" s="1" t="s">
        <v>7</v>
      </c>
      <c r="D154" t="s">
        <v>649</v>
      </c>
      <c r="E154" t="s">
        <v>111</v>
      </c>
      <c r="F154" s="1" t="s">
        <v>1998</v>
      </c>
      <c r="G154" s="22">
        <f t="shared" si="2"/>
        <v>85.5</v>
      </c>
      <c r="H154" s="6">
        <v>80</v>
      </c>
      <c r="I154" s="24" t="s">
        <v>1622</v>
      </c>
      <c r="J154">
        <v>3792554</v>
      </c>
      <c r="K154" s="2" t="s">
        <v>196</v>
      </c>
      <c r="L154" s="1" t="s">
        <v>2000</v>
      </c>
    </row>
    <row r="155" spans="1:12" ht="14.25" x14ac:dyDescent="0.2">
      <c r="A155">
        <v>246</v>
      </c>
      <c r="B155" t="s">
        <v>1122</v>
      </c>
      <c r="C155" s="1" t="s">
        <v>7</v>
      </c>
      <c r="D155" t="s">
        <v>650</v>
      </c>
      <c r="E155" s="5" t="s">
        <v>111</v>
      </c>
      <c r="F155" s="1" t="s">
        <v>1998</v>
      </c>
      <c r="G155" s="22">
        <f t="shared" si="2"/>
        <v>85.5</v>
      </c>
      <c r="H155" s="6">
        <v>80</v>
      </c>
      <c r="I155" s="24" t="s">
        <v>1623</v>
      </c>
      <c r="J155">
        <v>3642361</v>
      </c>
      <c r="K155" s="2" t="s">
        <v>274</v>
      </c>
      <c r="L155" s="1" t="s">
        <v>1476</v>
      </c>
    </row>
    <row r="156" spans="1:12" ht="14.25" x14ac:dyDescent="0.2">
      <c r="A156">
        <v>247</v>
      </c>
      <c r="B156" t="s">
        <v>1123</v>
      </c>
      <c r="C156" s="1" t="s">
        <v>7</v>
      </c>
      <c r="D156" t="s">
        <v>651</v>
      </c>
      <c r="E156" s="5" t="s">
        <v>365</v>
      </c>
      <c r="F156" s="1" t="s">
        <v>1998</v>
      </c>
      <c r="G156" s="22">
        <f t="shared" si="2"/>
        <v>85.5</v>
      </c>
      <c r="H156" s="6">
        <v>80</v>
      </c>
      <c r="I156" s="24" t="s">
        <v>1624</v>
      </c>
      <c r="J156">
        <v>37992329</v>
      </c>
      <c r="K156" s="2" t="s">
        <v>274</v>
      </c>
      <c r="L156" s="1" t="s">
        <v>2000</v>
      </c>
    </row>
    <row r="157" spans="1:12" ht="14.25" x14ac:dyDescent="0.2">
      <c r="A157">
        <v>248</v>
      </c>
      <c r="B157" t="s">
        <v>1124</v>
      </c>
      <c r="C157" s="1" t="s">
        <v>7</v>
      </c>
      <c r="D157" t="s">
        <v>652</v>
      </c>
      <c r="E157" t="s">
        <v>77</v>
      </c>
      <c r="F157" s="1" t="s">
        <v>1</v>
      </c>
      <c r="G157" s="22">
        <f t="shared" si="2"/>
        <v>85.5</v>
      </c>
      <c r="H157" s="6">
        <v>80</v>
      </c>
      <c r="I157" s="24" t="s">
        <v>1625</v>
      </c>
      <c r="J157">
        <v>3643825</v>
      </c>
      <c r="K157" s="2" t="s">
        <v>243</v>
      </c>
      <c r="L157" s="1" t="s">
        <v>1476</v>
      </c>
    </row>
    <row r="158" spans="1:12" ht="14.25" x14ac:dyDescent="0.2">
      <c r="A158">
        <v>249</v>
      </c>
      <c r="B158" t="s">
        <v>1125</v>
      </c>
      <c r="C158" s="1" t="s">
        <v>7</v>
      </c>
      <c r="D158" t="s">
        <v>653</v>
      </c>
      <c r="E158" s="5" t="s">
        <v>343</v>
      </c>
      <c r="F158" s="1" t="s">
        <v>1998</v>
      </c>
      <c r="G158" s="22">
        <f t="shared" si="2"/>
        <v>85.5</v>
      </c>
      <c r="H158" s="6">
        <v>80</v>
      </c>
      <c r="I158" s="24" t="s">
        <v>1626</v>
      </c>
      <c r="J158">
        <v>3643087</v>
      </c>
      <c r="K158" s="2" t="s">
        <v>216</v>
      </c>
      <c r="L158" s="1" t="s">
        <v>2000</v>
      </c>
    </row>
    <row r="159" spans="1:12" ht="14.25" x14ac:dyDescent="0.2">
      <c r="A159">
        <v>250</v>
      </c>
      <c r="B159" t="s">
        <v>1126</v>
      </c>
      <c r="C159" s="1" t="s">
        <v>7</v>
      </c>
      <c r="D159" t="s">
        <v>654</v>
      </c>
      <c r="E159" s="5" t="s">
        <v>384</v>
      </c>
      <c r="F159" s="1" t="s">
        <v>1</v>
      </c>
      <c r="G159" s="22">
        <f t="shared" si="2"/>
        <v>85.5</v>
      </c>
      <c r="H159" s="6">
        <v>80</v>
      </c>
      <c r="I159" s="24" t="s">
        <v>1627</v>
      </c>
      <c r="J159">
        <v>3604459</v>
      </c>
      <c r="K159" s="2" t="s">
        <v>289</v>
      </c>
      <c r="L159" s="1" t="s">
        <v>1476</v>
      </c>
    </row>
    <row r="160" spans="1:12" ht="14.25" x14ac:dyDescent="0.2">
      <c r="A160">
        <v>251</v>
      </c>
      <c r="B160" t="s">
        <v>1127</v>
      </c>
      <c r="C160" s="1" t="s">
        <v>1999</v>
      </c>
      <c r="D160" t="s">
        <v>655</v>
      </c>
      <c r="E160" s="5" t="s">
        <v>43</v>
      </c>
      <c r="F160" s="1" t="s">
        <v>1998</v>
      </c>
      <c r="G160" s="22">
        <f t="shared" si="2"/>
        <v>85.5</v>
      </c>
      <c r="H160" s="6">
        <v>40</v>
      </c>
      <c r="I160" s="24" t="s">
        <v>1628</v>
      </c>
      <c r="J160">
        <v>3651744</v>
      </c>
      <c r="K160" s="2" t="s">
        <v>225</v>
      </c>
      <c r="L160" s="1" t="s">
        <v>1476</v>
      </c>
    </row>
    <row r="161" spans="1:12" ht="14.25" x14ac:dyDescent="0.2">
      <c r="A161">
        <v>252</v>
      </c>
      <c r="B161" t="s">
        <v>1128</v>
      </c>
      <c r="C161" s="1" t="s">
        <v>7</v>
      </c>
      <c r="D161" t="s">
        <v>656</v>
      </c>
      <c r="E161" t="s">
        <v>104</v>
      </c>
      <c r="F161" s="1" t="s">
        <v>1</v>
      </c>
      <c r="G161" s="22">
        <f t="shared" si="2"/>
        <v>85.5</v>
      </c>
      <c r="H161" s="6">
        <v>0</v>
      </c>
      <c r="I161" s="24" t="s">
        <v>1629</v>
      </c>
      <c r="J161">
        <v>4525336</v>
      </c>
      <c r="K161" s="2" t="s">
        <v>238</v>
      </c>
      <c r="L161" s="1" t="s">
        <v>1476</v>
      </c>
    </row>
    <row r="162" spans="1:12" ht="14.25" x14ac:dyDescent="0.2">
      <c r="A162">
        <v>253</v>
      </c>
      <c r="B162" t="s">
        <v>1129</v>
      </c>
      <c r="C162" s="1" t="s">
        <v>7</v>
      </c>
      <c r="D162" t="s">
        <v>657</v>
      </c>
      <c r="E162" t="s">
        <v>167</v>
      </c>
      <c r="F162" s="1" t="s">
        <v>1998</v>
      </c>
      <c r="G162" s="22">
        <f t="shared" si="2"/>
        <v>85.5</v>
      </c>
      <c r="H162" s="6">
        <v>80</v>
      </c>
      <c r="I162" s="24" t="s">
        <v>1630</v>
      </c>
      <c r="J162">
        <v>4535160</v>
      </c>
      <c r="K162" s="2" t="s">
        <v>203</v>
      </c>
      <c r="L162" s="1" t="s">
        <v>1476</v>
      </c>
    </row>
    <row r="163" spans="1:12" ht="14.25" x14ac:dyDescent="0.2">
      <c r="A163">
        <v>254</v>
      </c>
      <c r="B163" t="s">
        <v>1130</v>
      </c>
      <c r="C163" s="1" t="s">
        <v>7</v>
      </c>
      <c r="D163" t="s">
        <v>658</v>
      </c>
      <c r="E163" s="5" t="s">
        <v>475</v>
      </c>
      <c r="F163" s="1" t="s">
        <v>1</v>
      </c>
      <c r="G163" s="22">
        <f t="shared" si="2"/>
        <v>85.5</v>
      </c>
      <c r="H163" s="6">
        <v>80</v>
      </c>
      <c r="I163" s="24" t="s">
        <v>1631</v>
      </c>
      <c r="J163">
        <v>3688448</v>
      </c>
      <c r="K163" s="2" t="s">
        <v>217</v>
      </c>
      <c r="L163" s="1" t="s">
        <v>1476</v>
      </c>
    </row>
    <row r="164" spans="1:12" ht="14.25" x14ac:dyDescent="0.2">
      <c r="A164">
        <v>255</v>
      </c>
      <c r="B164" t="s">
        <v>1131</v>
      </c>
      <c r="C164" s="1" t="s">
        <v>7</v>
      </c>
      <c r="D164" t="s">
        <v>659</v>
      </c>
      <c r="E164" s="5" t="s">
        <v>10</v>
      </c>
      <c r="F164" s="1" t="s">
        <v>1</v>
      </c>
      <c r="G164" s="22">
        <f t="shared" si="2"/>
        <v>85.5</v>
      </c>
      <c r="H164" s="6">
        <v>80</v>
      </c>
      <c r="I164" s="24" t="s">
        <v>1632</v>
      </c>
      <c r="J164">
        <v>3640711</v>
      </c>
      <c r="K164" s="2" t="s">
        <v>221</v>
      </c>
      <c r="L164" s="1" t="s">
        <v>1476</v>
      </c>
    </row>
    <row r="165" spans="1:12" ht="14.25" x14ac:dyDescent="0.2">
      <c r="A165">
        <v>256</v>
      </c>
      <c r="B165" t="s">
        <v>1132</v>
      </c>
      <c r="C165" s="1" t="s">
        <v>7</v>
      </c>
      <c r="D165" t="s">
        <v>660</v>
      </c>
      <c r="E165" s="5" t="s">
        <v>494</v>
      </c>
      <c r="F165" s="1" t="s">
        <v>1</v>
      </c>
      <c r="G165" s="22">
        <f t="shared" si="2"/>
        <v>85.5</v>
      </c>
      <c r="H165" s="6">
        <v>80</v>
      </c>
      <c r="I165" s="24" t="s">
        <v>1633</v>
      </c>
      <c r="J165">
        <v>3661580</v>
      </c>
      <c r="K165" s="2" t="s">
        <v>275</v>
      </c>
      <c r="L165" s="1" t="s">
        <v>1476</v>
      </c>
    </row>
    <row r="166" spans="1:12" ht="14.25" x14ac:dyDescent="0.2">
      <c r="A166">
        <v>257</v>
      </c>
      <c r="B166" t="s">
        <v>1133</v>
      </c>
      <c r="C166" s="1" t="s">
        <v>7</v>
      </c>
      <c r="D166" t="s">
        <v>661</v>
      </c>
      <c r="E166" s="5" t="s">
        <v>416</v>
      </c>
      <c r="F166" s="1" t="s">
        <v>1</v>
      </c>
      <c r="G166" s="22">
        <f t="shared" si="2"/>
        <v>85.5</v>
      </c>
      <c r="H166" s="6">
        <v>80</v>
      </c>
      <c r="I166" s="24" t="s">
        <v>1634</v>
      </c>
      <c r="J166">
        <v>3793031</v>
      </c>
      <c r="K166" s="2" t="s">
        <v>235</v>
      </c>
      <c r="L166" s="1" t="s">
        <v>2000</v>
      </c>
    </row>
    <row r="167" spans="1:12" ht="14.25" x14ac:dyDescent="0.2">
      <c r="A167">
        <v>258</v>
      </c>
      <c r="B167" t="s">
        <v>1134</v>
      </c>
      <c r="C167" s="1" t="s">
        <v>1999</v>
      </c>
      <c r="D167" t="s">
        <v>662</v>
      </c>
      <c r="E167" t="s">
        <v>87</v>
      </c>
      <c r="F167" s="1" t="s">
        <v>1998</v>
      </c>
      <c r="G167" s="22">
        <f t="shared" si="2"/>
        <v>85.5</v>
      </c>
      <c r="H167" s="6">
        <v>40</v>
      </c>
      <c r="I167" s="24" t="s">
        <v>1635</v>
      </c>
      <c r="J167">
        <v>3652279</v>
      </c>
      <c r="K167" s="2" t="s">
        <v>252</v>
      </c>
      <c r="L167" s="1" t="s">
        <v>2000</v>
      </c>
    </row>
    <row r="168" spans="1:12" ht="14.25" x14ac:dyDescent="0.2">
      <c r="A168">
        <v>259</v>
      </c>
      <c r="B168" t="s">
        <v>1135</v>
      </c>
      <c r="C168" s="1" t="s">
        <v>7</v>
      </c>
      <c r="D168" t="s">
        <v>663</v>
      </c>
      <c r="E168" t="s">
        <v>58</v>
      </c>
      <c r="F168" s="1" t="s">
        <v>1</v>
      </c>
      <c r="G168" s="22">
        <f t="shared" si="2"/>
        <v>85.5</v>
      </c>
      <c r="H168" s="6">
        <v>80</v>
      </c>
      <c r="I168" s="24" t="s">
        <v>1636</v>
      </c>
      <c r="J168">
        <v>3745227</v>
      </c>
      <c r="K168" s="2" t="s">
        <v>241</v>
      </c>
      <c r="L168" s="1" t="s">
        <v>1476</v>
      </c>
    </row>
    <row r="169" spans="1:12" ht="14.25" x14ac:dyDescent="0.2">
      <c r="A169">
        <v>260</v>
      </c>
      <c r="B169" t="s">
        <v>1136</v>
      </c>
      <c r="C169" s="1" t="s">
        <v>1999</v>
      </c>
      <c r="D169" t="s">
        <v>664</v>
      </c>
      <c r="E169" s="5" t="s">
        <v>26</v>
      </c>
      <c r="F169" s="1" t="s">
        <v>1</v>
      </c>
      <c r="G169" s="22">
        <f t="shared" si="2"/>
        <v>85.5</v>
      </c>
      <c r="H169" s="6">
        <v>40</v>
      </c>
      <c r="I169" s="24" t="s">
        <v>1637</v>
      </c>
      <c r="J169">
        <v>4537576</v>
      </c>
      <c r="K169" s="2" t="s">
        <v>276</v>
      </c>
      <c r="L169" s="1" t="s">
        <v>2000</v>
      </c>
    </row>
    <row r="170" spans="1:12" ht="14.25" x14ac:dyDescent="0.2">
      <c r="A170">
        <v>261</v>
      </c>
      <c r="B170" t="s">
        <v>1137</v>
      </c>
      <c r="C170" s="1" t="s">
        <v>7</v>
      </c>
      <c r="D170" t="s">
        <v>665</v>
      </c>
      <c r="E170" s="5" t="s">
        <v>415</v>
      </c>
      <c r="F170" s="1" t="s">
        <v>1</v>
      </c>
      <c r="G170" s="22">
        <f t="shared" si="2"/>
        <v>85.5</v>
      </c>
      <c r="H170" s="6">
        <v>80</v>
      </c>
      <c r="I170" s="24" t="s">
        <v>1638</v>
      </c>
      <c r="J170">
        <v>3792832</v>
      </c>
      <c r="K170" s="2" t="s">
        <v>222</v>
      </c>
      <c r="L170" s="1" t="s">
        <v>2000</v>
      </c>
    </row>
    <row r="171" spans="1:12" ht="14.25" x14ac:dyDescent="0.2">
      <c r="A171">
        <v>262</v>
      </c>
      <c r="B171" t="s">
        <v>1138</v>
      </c>
      <c r="C171" s="1" t="s">
        <v>7</v>
      </c>
      <c r="D171" t="s">
        <v>666</v>
      </c>
      <c r="E171" t="s">
        <v>444</v>
      </c>
      <c r="F171" s="1" t="s">
        <v>1</v>
      </c>
      <c r="G171" s="22">
        <f t="shared" si="2"/>
        <v>85.5</v>
      </c>
      <c r="H171" s="6">
        <v>80</v>
      </c>
      <c r="I171" s="24" t="s">
        <v>1639</v>
      </c>
      <c r="J171">
        <v>3641515</v>
      </c>
      <c r="K171" s="2" t="s">
        <v>205</v>
      </c>
      <c r="L171" s="1" t="s">
        <v>2000</v>
      </c>
    </row>
    <row r="172" spans="1:12" ht="14.25" x14ac:dyDescent="0.2">
      <c r="A172">
        <v>263</v>
      </c>
      <c r="B172" t="s">
        <v>1139</v>
      </c>
      <c r="C172" s="1" t="s">
        <v>7</v>
      </c>
      <c r="D172" t="s">
        <v>667</v>
      </c>
      <c r="E172" t="s">
        <v>43</v>
      </c>
      <c r="F172" s="1" t="s">
        <v>1998</v>
      </c>
      <c r="G172" s="22">
        <f t="shared" si="2"/>
        <v>85.5</v>
      </c>
      <c r="H172" s="6">
        <v>80</v>
      </c>
      <c r="I172" s="24" t="s">
        <v>1640</v>
      </c>
      <c r="J172">
        <v>3651317</v>
      </c>
      <c r="K172" s="2" t="s">
        <v>208</v>
      </c>
      <c r="L172" s="1" t="s">
        <v>2000</v>
      </c>
    </row>
    <row r="173" spans="1:12" ht="14.25" x14ac:dyDescent="0.2">
      <c r="A173">
        <v>264</v>
      </c>
      <c r="B173" t="s">
        <v>1140</v>
      </c>
      <c r="C173" s="1" t="s">
        <v>7</v>
      </c>
      <c r="D173" t="s">
        <v>668</v>
      </c>
      <c r="E173" t="s">
        <v>47</v>
      </c>
      <c r="F173" s="1" t="s">
        <v>1</v>
      </c>
      <c r="G173" s="22">
        <f t="shared" si="2"/>
        <v>85.5</v>
      </c>
      <c r="H173" s="6">
        <v>80</v>
      </c>
      <c r="I173" s="24" t="s">
        <v>1641</v>
      </c>
      <c r="J173">
        <v>4524978</v>
      </c>
      <c r="K173" s="2" t="s">
        <v>240</v>
      </c>
      <c r="L173" s="1" t="s">
        <v>1476</v>
      </c>
    </row>
    <row r="174" spans="1:12" ht="14.25" x14ac:dyDescent="0.2">
      <c r="A174">
        <v>265</v>
      </c>
      <c r="B174" t="s">
        <v>1141</v>
      </c>
      <c r="C174" s="1" t="s">
        <v>1999</v>
      </c>
      <c r="D174" t="s">
        <v>669</v>
      </c>
      <c r="E174" s="5" t="s">
        <v>362</v>
      </c>
      <c r="F174" s="1" t="s">
        <v>1998</v>
      </c>
      <c r="G174" s="22">
        <f t="shared" si="2"/>
        <v>85.5</v>
      </c>
      <c r="H174" s="6">
        <v>40</v>
      </c>
      <c r="I174" s="24" t="s">
        <v>1642</v>
      </c>
      <c r="J174">
        <v>3674589</v>
      </c>
      <c r="K174" s="2" t="s">
        <v>274</v>
      </c>
      <c r="L174" s="1" t="s">
        <v>1476</v>
      </c>
    </row>
    <row r="175" spans="1:12" ht="14.25" x14ac:dyDescent="0.2">
      <c r="A175">
        <v>266</v>
      </c>
      <c r="B175" t="s">
        <v>1142</v>
      </c>
      <c r="C175" s="1" t="s">
        <v>7</v>
      </c>
      <c r="D175" t="s">
        <v>670</v>
      </c>
      <c r="E175" s="5" t="s">
        <v>477</v>
      </c>
      <c r="F175" s="1" t="s">
        <v>1</v>
      </c>
      <c r="G175" s="22">
        <f t="shared" si="2"/>
        <v>85.5</v>
      </c>
      <c r="H175" s="6">
        <v>80</v>
      </c>
      <c r="I175" s="24" t="s">
        <v>1643</v>
      </c>
      <c r="J175">
        <v>3601067</v>
      </c>
      <c r="K175" s="2" t="s">
        <v>271</v>
      </c>
      <c r="L175" s="1" t="s">
        <v>1476</v>
      </c>
    </row>
    <row r="176" spans="1:12" ht="14.25" x14ac:dyDescent="0.2">
      <c r="A176">
        <v>267</v>
      </c>
      <c r="B176" t="s">
        <v>1143</v>
      </c>
      <c r="C176" s="1" t="s">
        <v>7</v>
      </c>
      <c r="D176" t="s">
        <v>671</v>
      </c>
      <c r="E176" s="5" t="s">
        <v>493</v>
      </c>
      <c r="F176" s="1" t="s">
        <v>1</v>
      </c>
      <c r="G176" s="22">
        <f t="shared" si="2"/>
        <v>85.5</v>
      </c>
      <c r="H176" s="6">
        <v>80</v>
      </c>
      <c r="I176" s="24" t="s">
        <v>1644</v>
      </c>
      <c r="J176">
        <v>3642238</v>
      </c>
      <c r="K176" s="2" t="s">
        <v>275</v>
      </c>
      <c r="L176" s="1" t="s">
        <v>1476</v>
      </c>
    </row>
    <row r="177" spans="1:12" ht="14.25" x14ac:dyDescent="0.2">
      <c r="A177">
        <v>268</v>
      </c>
      <c r="B177" t="s">
        <v>1144</v>
      </c>
      <c r="C177" s="1" t="s">
        <v>7</v>
      </c>
      <c r="D177" t="s">
        <v>672</v>
      </c>
      <c r="E177" s="5" t="s">
        <v>478</v>
      </c>
      <c r="F177" s="1" t="s">
        <v>1</v>
      </c>
      <c r="G177" s="22">
        <f t="shared" si="2"/>
        <v>85.5</v>
      </c>
      <c r="H177" s="6">
        <v>80</v>
      </c>
      <c r="I177" s="24" t="s">
        <v>1645</v>
      </c>
      <c r="J177">
        <v>3602560</v>
      </c>
      <c r="K177" s="2" t="s">
        <v>271</v>
      </c>
      <c r="L177" s="1" t="s">
        <v>2000</v>
      </c>
    </row>
    <row r="178" spans="1:12" ht="14.25" x14ac:dyDescent="0.2">
      <c r="A178">
        <v>269</v>
      </c>
      <c r="B178" t="s">
        <v>1145</v>
      </c>
      <c r="C178" s="1" t="s">
        <v>7</v>
      </c>
      <c r="D178" t="s">
        <v>673</v>
      </c>
      <c r="E178" s="3" t="s">
        <v>402</v>
      </c>
      <c r="F178" s="1" t="s">
        <v>1</v>
      </c>
      <c r="G178" s="22">
        <f t="shared" si="2"/>
        <v>85.5</v>
      </c>
      <c r="H178" s="6">
        <v>80</v>
      </c>
      <c r="I178" s="24" t="s">
        <v>1646</v>
      </c>
      <c r="J178">
        <v>3601583</v>
      </c>
      <c r="K178" s="2" t="s">
        <v>230</v>
      </c>
      <c r="L178" s="1" t="s">
        <v>2000</v>
      </c>
    </row>
    <row r="179" spans="1:12" ht="14.25" x14ac:dyDescent="0.2">
      <c r="A179">
        <v>270</v>
      </c>
      <c r="B179" t="s">
        <v>1146</v>
      </c>
      <c r="C179" s="1" t="s">
        <v>7</v>
      </c>
      <c r="D179" t="s">
        <v>618</v>
      </c>
      <c r="E179" s="3" t="s">
        <v>454</v>
      </c>
      <c r="F179" s="1" t="s">
        <v>1</v>
      </c>
      <c r="G179" s="22">
        <f t="shared" si="2"/>
        <v>85.5</v>
      </c>
      <c r="H179" s="6">
        <v>80</v>
      </c>
      <c r="I179" s="24" t="s">
        <v>1647</v>
      </c>
      <c r="J179">
        <v>3654034</v>
      </c>
      <c r="K179" s="2" t="s">
        <v>211</v>
      </c>
      <c r="L179" s="1" t="s">
        <v>1476</v>
      </c>
    </row>
    <row r="180" spans="1:12" ht="14.25" x14ac:dyDescent="0.2">
      <c r="A180">
        <v>271</v>
      </c>
      <c r="B180" t="s">
        <v>1147</v>
      </c>
      <c r="C180" s="1" t="s">
        <v>1999</v>
      </c>
      <c r="D180" t="s">
        <v>674</v>
      </c>
      <c r="E180" s="4" t="s">
        <v>16</v>
      </c>
      <c r="F180" s="1" t="s">
        <v>1998</v>
      </c>
      <c r="G180" s="22">
        <f t="shared" si="2"/>
        <v>85.5</v>
      </c>
      <c r="H180" s="6">
        <v>40</v>
      </c>
      <c r="I180" s="24" t="s">
        <v>1648</v>
      </c>
      <c r="J180">
        <v>3606210</v>
      </c>
      <c r="K180" s="2" t="s">
        <v>241</v>
      </c>
      <c r="L180" s="1" t="s">
        <v>2000</v>
      </c>
    </row>
    <row r="181" spans="1:12" ht="14.25" x14ac:dyDescent="0.2">
      <c r="A181">
        <v>272</v>
      </c>
      <c r="B181" t="s">
        <v>1148</v>
      </c>
      <c r="C181" s="1" t="s">
        <v>7</v>
      </c>
      <c r="D181" t="s">
        <v>675</v>
      </c>
      <c r="E181" s="4" t="s">
        <v>158</v>
      </c>
      <c r="F181" s="1" t="s">
        <v>1</v>
      </c>
      <c r="G181" s="22">
        <f t="shared" si="2"/>
        <v>85.5</v>
      </c>
      <c r="H181" s="6">
        <v>0</v>
      </c>
      <c r="I181" s="24" t="s">
        <v>1649</v>
      </c>
      <c r="J181">
        <v>3457890</v>
      </c>
      <c r="K181" s="2" t="s">
        <v>250</v>
      </c>
      <c r="L181" s="1" t="s">
        <v>1476</v>
      </c>
    </row>
    <row r="182" spans="1:12" ht="14.25" x14ac:dyDescent="0.2">
      <c r="A182">
        <v>273</v>
      </c>
      <c r="B182" t="s">
        <v>1149</v>
      </c>
      <c r="C182" s="1" t="s">
        <v>7</v>
      </c>
      <c r="D182" t="s">
        <v>676</v>
      </c>
      <c r="E182" s="3" t="s">
        <v>470</v>
      </c>
      <c r="F182" s="1" t="s">
        <v>1</v>
      </c>
      <c r="G182" s="22">
        <f t="shared" si="2"/>
        <v>85.5</v>
      </c>
      <c r="H182" s="6">
        <v>80</v>
      </c>
      <c r="I182" s="24" t="s">
        <v>1650</v>
      </c>
      <c r="J182">
        <v>3642543</v>
      </c>
      <c r="K182" s="2" t="s">
        <v>215</v>
      </c>
      <c r="L182" s="1" t="s">
        <v>2000</v>
      </c>
    </row>
    <row r="183" spans="1:12" ht="14.25" x14ac:dyDescent="0.2">
      <c r="A183">
        <v>274</v>
      </c>
      <c r="B183" t="s">
        <v>1150</v>
      </c>
      <c r="C183" s="1" t="s">
        <v>7</v>
      </c>
      <c r="D183" t="s">
        <v>677</v>
      </c>
      <c r="E183" s="3" t="s">
        <v>410</v>
      </c>
      <c r="F183" s="1" t="s">
        <v>1</v>
      </c>
      <c r="G183" s="22">
        <f t="shared" si="2"/>
        <v>85.5</v>
      </c>
      <c r="H183" s="6">
        <v>80</v>
      </c>
      <c r="I183" s="24" t="s">
        <v>1651</v>
      </c>
      <c r="J183">
        <v>3651467</v>
      </c>
      <c r="K183" s="2" t="s">
        <v>232</v>
      </c>
      <c r="L183" s="1" t="s">
        <v>1476</v>
      </c>
    </row>
    <row r="184" spans="1:12" ht="14.25" x14ac:dyDescent="0.2">
      <c r="A184">
        <v>275</v>
      </c>
      <c r="B184" t="s">
        <v>1151</v>
      </c>
      <c r="C184" s="1" t="s">
        <v>1999</v>
      </c>
      <c r="D184" t="s">
        <v>678</v>
      </c>
      <c r="E184" s="3" t="s">
        <v>492</v>
      </c>
      <c r="F184" s="1" t="s">
        <v>1</v>
      </c>
      <c r="G184" s="22">
        <f t="shared" si="2"/>
        <v>85.5</v>
      </c>
      <c r="H184" s="6">
        <v>40</v>
      </c>
      <c r="I184" s="24" t="s">
        <v>1652</v>
      </c>
      <c r="J184">
        <v>4523054</v>
      </c>
      <c r="K184" s="2" t="s">
        <v>275</v>
      </c>
      <c r="L184" s="1" t="s">
        <v>1476</v>
      </c>
    </row>
    <row r="185" spans="1:12" ht="14.25" x14ac:dyDescent="0.2">
      <c r="A185">
        <v>276</v>
      </c>
      <c r="B185" t="s">
        <v>1152</v>
      </c>
      <c r="C185" s="1" t="s">
        <v>1999</v>
      </c>
      <c r="D185" t="s">
        <v>679</v>
      </c>
      <c r="E185" s="3" t="s">
        <v>50</v>
      </c>
      <c r="F185" s="1" t="s">
        <v>1</v>
      </c>
      <c r="G185" s="22">
        <f t="shared" si="2"/>
        <v>85.5</v>
      </c>
      <c r="H185" s="6">
        <v>40</v>
      </c>
      <c r="I185" s="24" t="s">
        <v>1653</v>
      </c>
      <c r="J185">
        <v>3602555</v>
      </c>
      <c r="K185" s="2" t="s">
        <v>216</v>
      </c>
      <c r="L185" s="1" t="s">
        <v>1476</v>
      </c>
    </row>
    <row r="186" spans="1:12" ht="14.25" x14ac:dyDescent="0.2">
      <c r="A186">
        <v>277</v>
      </c>
      <c r="B186" t="s">
        <v>1153</v>
      </c>
      <c r="C186" s="1" t="s">
        <v>7</v>
      </c>
      <c r="D186" t="s">
        <v>680</v>
      </c>
      <c r="E186" s="4" t="s">
        <v>60</v>
      </c>
      <c r="F186" s="1" t="s">
        <v>1998</v>
      </c>
      <c r="G186" s="22">
        <f t="shared" si="2"/>
        <v>85.5</v>
      </c>
      <c r="H186" s="6">
        <v>80</v>
      </c>
      <c r="I186" s="24" t="s">
        <v>1654</v>
      </c>
      <c r="J186">
        <v>3730243</v>
      </c>
      <c r="K186" s="2" t="s">
        <v>236</v>
      </c>
      <c r="L186" s="1" t="s">
        <v>1476</v>
      </c>
    </row>
    <row r="187" spans="1:12" ht="14.25" x14ac:dyDescent="0.2">
      <c r="A187">
        <v>278</v>
      </c>
      <c r="B187" t="s">
        <v>1154</v>
      </c>
      <c r="C187" s="1" t="s">
        <v>7</v>
      </c>
      <c r="D187" t="s">
        <v>681</v>
      </c>
      <c r="E187" s="3" t="s">
        <v>25</v>
      </c>
      <c r="F187" s="1" t="s">
        <v>1</v>
      </c>
      <c r="G187" s="22">
        <f t="shared" si="2"/>
        <v>85.5</v>
      </c>
      <c r="H187" s="6">
        <v>80</v>
      </c>
      <c r="I187" s="24" t="s">
        <v>1655</v>
      </c>
      <c r="J187">
        <v>3684018</v>
      </c>
      <c r="K187" s="2" t="s">
        <v>257</v>
      </c>
      <c r="L187" s="1" t="s">
        <v>2000</v>
      </c>
    </row>
    <row r="188" spans="1:12" ht="14.25" x14ac:dyDescent="0.2">
      <c r="A188">
        <v>279</v>
      </c>
      <c r="B188" t="s">
        <v>1155</v>
      </c>
      <c r="C188" s="25" t="s">
        <v>1999</v>
      </c>
      <c r="D188" t="s">
        <v>682</v>
      </c>
      <c r="E188" s="4" t="s">
        <v>74</v>
      </c>
      <c r="F188" s="1" t="s">
        <v>1998</v>
      </c>
      <c r="G188" s="22">
        <f t="shared" si="2"/>
        <v>85.5</v>
      </c>
      <c r="H188" s="6">
        <v>40</v>
      </c>
      <c r="I188" s="24" t="s">
        <v>1656</v>
      </c>
      <c r="J188">
        <v>3651467</v>
      </c>
      <c r="K188" s="2" t="s">
        <v>250</v>
      </c>
      <c r="L188" s="1" t="s">
        <v>2000</v>
      </c>
    </row>
    <row r="189" spans="1:12" ht="14.25" x14ac:dyDescent="0.2">
      <c r="A189">
        <v>280</v>
      </c>
      <c r="B189" t="s">
        <v>1156</v>
      </c>
      <c r="C189" s="1" t="s">
        <v>7</v>
      </c>
      <c r="D189" t="s">
        <v>683</v>
      </c>
      <c r="E189" s="4" t="s">
        <v>30</v>
      </c>
      <c r="F189" s="1" t="s">
        <v>1998</v>
      </c>
      <c r="G189" s="22">
        <f t="shared" si="2"/>
        <v>85.5</v>
      </c>
      <c r="H189" s="6">
        <v>80</v>
      </c>
      <c r="I189" s="24" t="s">
        <v>1657</v>
      </c>
      <c r="J189">
        <v>3681764</v>
      </c>
      <c r="K189" s="2" t="s">
        <v>199</v>
      </c>
      <c r="L189" s="1" t="s">
        <v>2000</v>
      </c>
    </row>
    <row r="190" spans="1:12" ht="14.25" x14ac:dyDescent="0.2">
      <c r="A190">
        <v>281</v>
      </c>
      <c r="B190" t="s">
        <v>1157</v>
      </c>
      <c r="C190" s="1" t="s">
        <v>7</v>
      </c>
      <c r="D190" t="s">
        <v>684</v>
      </c>
      <c r="E190" s="3" t="s">
        <v>54</v>
      </c>
      <c r="F190" s="1" t="s">
        <v>1</v>
      </c>
      <c r="G190" s="22">
        <f t="shared" si="2"/>
        <v>85.5</v>
      </c>
      <c r="H190" s="6">
        <v>80</v>
      </c>
      <c r="I190" s="24" t="s">
        <v>1658</v>
      </c>
      <c r="J190">
        <v>3651280</v>
      </c>
      <c r="K190" s="2" t="s">
        <v>272</v>
      </c>
      <c r="L190" s="1" t="s">
        <v>1476</v>
      </c>
    </row>
    <row r="191" spans="1:12" ht="14.25" x14ac:dyDescent="0.2">
      <c r="A191">
        <v>282</v>
      </c>
      <c r="B191" t="s">
        <v>1158</v>
      </c>
      <c r="C191" s="1" t="s">
        <v>7</v>
      </c>
      <c r="D191" t="s">
        <v>685</v>
      </c>
      <c r="E191" s="4" t="s">
        <v>41</v>
      </c>
      <c r="F191" s="1" t="s">
        <v>1</v>
      </c>
      <c r="G191" s="22">
        <f t="shared" si="2"/>
        <v>85.5</v>
      </c>
      <c r="H191" s="6">
        <v>80</v>
      </c>
      <c r="I191" s="24" t="s">
        <v>1659</v>
      </c>
      <c r="J191">
        <v>3738782</v>
      </c>
      <c r="K191" s="2" t="s">
        <v>249</v>
      </c>
      <c r="L191" s="1" t="s">
        <v>1476</v>
      </c>
    </row>
    <row r="192" spans="1:12" ht="14.25" x14ac:dyDescent="0.2">
      <c r="A192">
        <v>283</v>
      </c>
      <c r="B192" t="s">
        <v>1159</v>
      </c>
      <c r="C192" s="1" t="s">
        <v>7</v>
      </c>
      <c r="D192" t="s">
        <v>686</v>
      </c>
      <c r="E192" s="3" t="s">
        <v>79</v>
      </c>
      <c r="F192" s="1" t="s">
        <v>1</v>
      </c>
      <c r="G192" s="22">
        <f t="shared" si="2"/>
        <v>85.5</v>
      </c>
      <c r="H192" s="6">
        <v>80</v>
      </c>
      <c r="I192" s="24" t="s">
        <v>1660</v>
      </c>
      <c r="J192">
        <v>3712686</v>
      </c>
      <c r="K192" s="2" t="s">
        <v>217</v>
      </c>
      <c r="L192" s="1" t="s">
        <v>2000</v>
      </c>
    </row>
    <row r="193" spans="1:12" ht="14.25" x14ac:dyDescent="0.2">
      <c r="A193">
        <v>284</v>
      </c>
      <c r="B193" t="s">
        <v>1160</v>
      </c>
      <c r="C193" s="1" t="s">
        <v>1999</v>
      </c>
      <c r="D193" t="s">
        <v>687</v>
      </c>
      <c r="E193" s="4" t="s">
        <v>23</v>
      </c>
      <c r="F193" s="1" t="s">
        <v>1998</v>
      </c>
      <c r="G193" s="22">
        <f t="shared" si="2"/>
        <v>85.5</v>
      </c>
      <c r="H193" s="6">
        <v>40</v>
      </c>
      <c r="I193" s="24" t="s">
        <v>1661</v>
      </c>
      <c r="J193">
        <v>4564889</v>
      </c>
      <c r="K193" s="2" t="s">
        <v>200</v>
      </c>
      <c r="L193" s="1" t="s">
        <v>1476</v>
      </c>
    </row>
    <row r="194" spans="1:12" ht="14.25" x14ac:dyDescent="0.2">
      <c r="A194">
        <v>285</v>
      </c>
      <c r="B194" t="s">
        <v>1161</v>
      </c>
      <c r="C194" s="1" t="s">
        <v>7</v>
      </c>
      <c r="D194" t="s">
        <v>688</v>
      </c>
      <c r="E194" s="4" t="s">
        <v>146</v>
      </c>
      <c r="F194" s="1" t="s">
        <v>1998</v>
      </c>
      <c r="G194" s="22">
        <f t="shared" si="2"/>
        <v>85.5</v>
      </c>
      <c r="H194" s="6">
        <v>80</v>
      </c>
      <c r="I194" s="24" t="s">
        <v>1662</v>
      </c>
      <c r="J194">
        <v>3600699</v>
      </c>
      <c r="K194" s="2" t="s">
        <v>236</v>
      </c>
      <c r="L194" s="1" t="s">
        <v>2000</v>
      </c>
    </row>
    <row r="195" spans="1:12" ht="14.25" x14ac:dyDescent="0.2">
      <c r="A195">
        <v>286</v>
      </c>
      <c r="B195" t="s">
        <v>1162</v>
      </c>
      <c r="C195" s="1" t="s">
        <v>7</v>
      </c>
      <c r="D195" t="s">
        <v>524</v>
      </c>
      <c r="E195" s="3" t="s">
        <v>372</v>
      </c>
      <c r="F195" s="1" t="s">
        <v>1998</v>
      </c>
      <c r="G195" s="22">
        <f t="shared" si="2"/>
        <v>85.5</v>
      </c>
      <c r="H195" s="6">
        <v>80</v>
      </c>
      <c r="I195" s="24" t="s">
        <v>1663</v>
      </c>
      <c r="J195">
        <v>3713482</v>
      </c>
      <c r="K195" s="2" t="s">
        <v>224</v>
      </c>
      <c r="L195" s="1" t="s">
        <v>1476</v>
      </c>
    </row>
    <row r="196" spans="1:12" ht="14.25" x14ac:dyDescent="0.2">
      <c r="A196">
        <v>287</v>
      </c>
      <c r="B196" t="s">
        <v>1163</v>
      </c>
      <c r="C196" s="1" t="s">
        <v>7</v>
      </c>
      <c r="D196" t="s">
        <v>596</v>
      </c>
      <c r="E196" s="4" t="s">
        <v>19</v>
      </c>
      <c r="F196" s="1" t="s">
        <v>1998</v>
      </c>
      <c r="G196" s="22">
        <f t="shared" si="2"/>
        <v>85.5</v>
      </c>
      <c r="H196" s="6">
        <v>80</v>
      </c>
      <c r="I196" s="24" t="s">
        <v>1664</v>
      </c>
      <c r="J196">
        <v>3792568</v>
      </c>
      <c r="K196" s="2" t="s">
        <v>204</v>
      </c>
      <c r="L196" s="1" t="s">
        <v>2000</v>
      </c>
    </row>
    <row r="197" spans="1:12" ht="14.25" x14ac:dyDescent="0.2">
      <c r="A197">
        <v>288</v>
      </c>
      <c r="B197" t="s">
        <v>1164</v>
      </c>
      <c r="C197" s="1" t="s">
        <v>7</v>
      </c>
      <c r="D197" t="s">
        <v>689</v>
      </c>
      <c r="E197" s="3" t="s">
        <v>349</v>
      </c>
      <c r="F197" s="1" t="s">
        <v>1998</v>
      </c>
      <c r="G197" s="22">
        <f t="shared" si="2"/>
        <v>85.5</v>
      </c>
      <c r="H197" s="6">
        <v>80</v>
      </c>
      <c r="I197" s="24" t="s">
        <v>1665</v>
      </c>
      <c r="J197">
        <v>3651490</v>
      </c>
      <c r="K197" s="2" t="s">
        <v>218</v>
      </c>
      <c r="L197" s="1" t="s">
        <v>1476</v>
      </c>
    </row>
    <row r="198" spans="1:12" ht="14.25" x14ac:dyDescent="0.2">
      <c r="A198">
        <v>289</v>
      </c>
      <c r="B198" t="s">
        <v>1165</v>
      </c>
      <c r="C198" s="1" t="s">
        <v>1999</v>
      </c>
      <c r="D198" t="s">
        <v>690</v>
      </c>
      <c r="E198" s="3" t="s">
        <v>104</v>
      </c>
      <c r="F198" s="1" t="s">
        <v>1</v>
      </c>
      <c r="G198" s="22">
        <f t="shared" si="2"/>
        <v>85.5</v>
      </c>
      <c r="H198" s="6">
        <v>40</v>
      </c>
      <c r="I198" s="24" t="s">
        <v>1666</v>
      </c>
      <c r="J198">
        <v>4535718</v>
      </c>
      <c r="K198" s="2" t="s">
        <v>219</v>
      </c>
      <c r="L198" s="1" t="s">
        <v>1476</v>
      </c>
    </row>
    <row r="199" spans="1:12" ht="14.25" x14ac:dyDescent="0.2">
      <c r="A199">
        <v>290</v>
      </c>
      <c r="B199" t="s">
        <v>1166</v>
      </c>
      <c r="C199" s="1" t="s">
        <v>7</v>
      </c>
      <c r="D199" t="s">
        <v>691</v>
      </c>
      <c r="E199" s="3" t="s">
        <v>157</v>
      </c>
      <c r="F199" s="1" t="s">
        <v>1</v>
      </c>
      <c r="G199" s="22">
        <f t="shared" si="2"/>
        <v>85.5</v>
      </c>
      <c r="H199" s="6">
        <v>80</v>
      </c>
      <c r="I199" s="24" t="s">
        <v>1667</v>
      </c>
      <c r="J199">
        <v>3604753</v>
      </c>
      <c r="K199" s="2" t="s">
        <v>233</v>
      </c>
      <c r="L199" s="1" t="s">
        <v>1476</v>
      </c>
    </row>
    <row r="200" spans="1:12" ht="14.25" x14ac:dyDescent="0.2">
      <c r="A200">
        <v>291</v>
      </c>
      <c r="B200" t="s">
        <v>1167</v>
      </c>
      <c r="C200" s="1" t="s">
        <v>7</v>
      </c>
      <c r="D200" t="s">
        <v>692</v>
      </c>
      <c r="E200" s="3" t="s">
        <v>497</v>
      </c>
      <c r="F200" s="1" t="s">
        <v>1</v>
      </c>
      <c r="G200" s="22">
        <f t="shared" si="2"/>
        <v>85.5</v>
      </c>
      <c r="H200" s="6">
        <v>80</v>
      </c>
      <c r="I200" s="24" t="s">
        <v>1668</v>
      </c>
      <c r="J200">
        <v>4524661</v>
      </c>
      <c r="K200" s="2" t="s">
        <v>225</v>
      </c>
      <c r="L200" s="1" t="s">
        <v>2000</v>
      </c>
    </row>
    <row r="201" spans="1:12" ht="14.25" x14ac:dyDescent="0.2">
      <c r="A201">
        <v>292</v>
      </c>
      <c r="B201" t="s">
        <v>1168</v>
      </c>
      <c r="C201" s="1" t="s">
        <v>7</v>
      </c>
      <c r="D201" t="s">
        <v>693</v>
      </c>
      <c r="E201" s="3" t="s">
        <v>0</v>
      </c>
      <c r="F201" s="1" t="s">
        <v>1</v>
      </c>
      <c r="G201" s="22">
        <f t="shared" si="2"/>
        <v>85.5</v>
      </c>
      <c r="H201" s="6">
        <v>80</v>
      </c>
      <c r="I201" s="24" t="s">
        <v>1669</v>
      </c>
      <c r="J201">
        <v>3734616</v>
      </c>
      <c r="K201" s="2" t="s">
        <v>194</v>
      </c>
      <c r="L201" s="1" t="s">
        <v>1476</v>
      </c>
    </row>
    <row r="202" spans="1:12" ht="14.25" x14ac:dyDescent="0.2">
      <c r="A202">
        <v>293</v>
      </c>
      <c r="B202" t="s">
        <v>1169</v>
      </c>
      <c r="C202" s="1" t="s">
        <v>7</v>
      </c>
      <c r="D202" t="s">
        <v>694</v>
      </c>
      <c r="E202" s="4" t="s">
        <v>74</v>
      </c>
      <c r="F202" s="1" t="s">
        <v>1998</v>
      </c>
      <c r="G202" s="22">
        <f t="shared" ref="G202:G265" si="3">IF(C202="K",40,80)+$H$5</f>
        <v>85.5</v>
      </c>
      <c r="H202" s="6">
        <v>80</v>
      </c>
      <c r="I202" s="24" t="s">
        <v>1670</v>
      </c>
      <c r="J202">
        <v>3651029</v>
      </c>
      <c r="K202" s="2" t="s">
        <v>205</v>
      </c>
      <c r="L202" s="1" t="s">
        <v>1476</v>
      </c>
    </row>
    <row r="203" spans="1:12" ht="14.25" x14ac:dyDescent="0.2">
      <c r="A203">
        <v>294</v>
      </c>
      <c r="B203" t="s">
        <v>1170</v>
      </c>
      <c r="C203" s="1" t="s">
        <v>7</v>
      </c>
      <c r="D203" t="s">
        <v>695</v>
      </c>
      <c r="E203" s="3" t="s">
        <v>392</v>
      </c>
      <c r="F203" s="1" t="s">
        <v>1</v>
      </c>
      <c r="G203" s="22">
        <f t="shared" si="3"/>
        <v>85.5</v>
      </c>
      <c r="H203" s="6">
        <v>80</v>
      </c>
      <c r="I203" s="24" t="s">
        <v>1671</v>
      </c>
      <c r="J203">
        <v>3683379</v>
      </c>
      <c r="K203" s="2" t="s">
        <v>299</v>
      </c>
      <c r="L203" s="1" t="s">
        <v>2000</v>
      </c>
    </row>
    <row r="204" spans="1:12" ht="14.25" x14ac:dyDescent="0.2">
      <c r="A204">
        <v>295</v>
      </c>
      <c r="B204" t="s">
        <v>1171</v>
      </c>
      <c r="C204" s="1" t="s">
        <v>7</v>
      </c>
      <c r="D204" t="s">
        <v>696</v>
      </c>
      <c r="E204" s="4" t="s">
        <v>21</v>
      </c>
      <c r="F204" s="1" t="s">
        <v>1998</v>
      </c>
      <c r="G204" s="22">
        <f t="shared" si="3"/>
        <v>85.5</v>
      </c>
      <c r="H204" s="6">
        <v>80</v>
      </c>
      <c r="I204" s="24" t="s">
        <v>1672</v>
      </c>
      <c r="J204">
        <v>3721392</v>
      </c>
      <c r="L204" s="1" t="s">
        <v>2000</v>
      </c>
    </row>
    <row r="205" spans="1:12" ht="14.25" x14ac:dyDescent="0.2">
      <c r="A205">
        <v>296</v>
      </c>
      <c r="B205" t="s">
        <v>1172</v>
      </c>
      <c r="C205" s="1" t="s">
        <v>7</v>
      </c>
      <c r="D205" t="s">
        <v>697</v>
      </c>
      <c r="E205" s="4" t="s">
        <v>122</v>
      </c>
      <c r="F205" s="1" t="s">
        <v>1998</v>
      </c>
      <c r="G205" s="22">
        <f t="shared" si="3"/>
        <v>85.5</v>
      </c>
      <c r="H205" s="6">
        <v>80</v>
      </c>
      <c r="I205" s="24" t="s">
        <v>1673</v>
      </c>
      <c r="J205">
        <v>3643432</v>
      </c>
      <c r="K205" s="2" t="s">
        <v>257</v>
      </c>
      <c r="L205" s="1" t="s">
        <v>2000</v>
      </c>
    </row>
    <row r="206" spans="1:12" ht="14.25" x14ac:dyDescent="0.2">
      <c r="A206">
        <v>297</v>
      </c>
      <c r="B206" t="s">
        <v>1173</v>
      </c>
      <c r="C206" s="1" t="s">
        <v>7</v>
      </c>
      <c r="D206" t="s">
        <v>698</v>
      </c>
      <c r="E206" s="4" t="s">
        <v>173</v>
      </c>
      <c r="F206" s="1" t="s">
        <v>1998</v>
      </c>
      <c r="G206" s="22">
        <f t="shared" si="3"/>
        <v>85.5</v>
      </c>
      <c r="H206" s="6">
        <v>80</v>
      </c>
      <c r="I206" s="24" t="s">
        <v>1674</v>
      </c>
      <c r="J206">
        <v>3651599</v>
      </c>
      <c r="K206" s="2" t="s">
        <v>197</v>
      </c>
      <c r="L206" s="1" t="s">
        <v>1476</v>
      </c>
    </row>
    <row r="207" spans="1:12" ht="14.25" x14ac:dyDescent="0.2">
      <c r="A207">
        <v>298</v>
      </c>
      <c r="B207" t="s">
        <v>1174</v>
      </c>
      <c r="C207" s="1" t="s">
        <v>7</v>
      </c>
      <c r="D207" t="s">
        <v>699</v>
      </c>
      <c r="E207" s="3" t="s">
        <v>38</v>
      </c>
      <c r="F207" s="1" t="s">
        <v>1</v>
      </c>
      <c r="G207" s="22">
        <f t="shared" si="3"/>
        <v>85.5</v>
      </c>
      <c r="H207" s="6">
        <v>80</v>
      </c>
      <c r="I207" s="24" t="s">
        <v>1675</v>
      </c>
      <c r="J207">
        <v>3639319</v>
      </c>
      <c r="K207" s="2" t="s">
        <v>263</v>
      </c>
      <c r="L207" s="1" t="s">
        <v>2000</v>
      </c>
    </row>
    <row r="208" spans="1:12" ht="14.25" x14ac:dyDescent="0.2">
      <c r="A208">
        <v>299</v>
      </c>
      <c r="B208" t="s">
        <v>1175</v>
      </c>
      <c r="C208" s="1" t="s">
        <v>7</v>
      </c>
      <c r="D208" t="s">
        <v>700</v>
      </c>
      <c r="E208" s="4" t="s">
        <v>113</v>
      </c>
      <c r="F208" s="1" t="s">
        <v>1998</v>
      </c>
      <c r="G208" s="22">
        <f t="shared" si="3"/>
        <v>85.5</v>
      </c>
      <c r="H208" s="6">
        <v>80</v>
      </c>
      <c r="I208" s="24" t="s">
        <v>1676</v>
      </c>
      <c r="J208">
        <v>3674438</v>
      </c>
      <c r="K208" s="2" t="s">
        <v>251</v>
      </c>
      <c r="L208" s="1" t="s">
        <v>1476</v>
      </c>
    </row>
    <row r="209" spans="1:12" ht="14.25" x14ac:dyDescent="0.2">
      <c r="A209">
        <v>300</v>
      </c>
      <c r="B209" t="s">
        <v>1176</v>
      </c>
      <c r="C209" s="1" t="s">
        <v>7</v>
      </c>
      <c r="D209" t="s">
        <v>701</v>
      </c>
      <c r="E209" s="4" t="s">
        <v>133</v>
      </c>
      <c r="F209" s="1" t="s">
        <v>1998</v>
      </c>
      <c r="G209" s="22">
        <f t="shared" si="3"/>
        <v>85.5</v>
      </c>
      <c r="H209" s="6">
        <v>80</v>
      </c>
      <c r="I209" s="24" t="s">
        <v>1677</v>
      </c>
      <c r="J209">
        <v>3608486</v>
      </c>
      <c r="K209" s="2" t="s">
        <v>232</v>
      </c>
      <c r="L209" s="1" t="s">
        <v>1476</v>
      </c>
    </row>
    <row r="210" spans="1:12" ht="14.25" x14ac:dyDescent="0.2">
      <c r="A210">
        <v>301</v>
      </c>
      <c r="B210" t="s">
        <v>1177</v>
      </c>
      <c r="C210" s="1" t="s">
        <v>1999</v>
      </c>
      <c r="D210" t="s">
        <v>702</v>
      </c>
      <c r="E210" s="4" t="s">
        <v>331</v>
      </c>
      <c r="F210" s="1" t="s">
        <v>1998</v>
      </c>
      <c r="G210" s="22">
        <f t="shared" si="3"/>
        <v>85.5</v>
      </c>
      <c r="H210" s="6">
        <v>40</v>
      </c>
      <c r="I210" s="24" t="s">
        <v>1678</v>
      </c>
      <c r="J210">
        <v>3642490</v>
      </c>
      <c r="K210" s="2" t="s">
        <v>256</v>
      </c>
      <c r="L210" s="1" t="s">
        <v>2000</v>
      </c>
    </row>
    <row r="211" spans="1:12" ht="14.25" x14ac:dyDescent="0.2">
      <c r="A211">
        <v>302</v>
      </c>
      <c r="B211" t="s">
        <v>1178</v>
      </c>
      <c r="C211" s="1" t="s">
        <v>7</v>
      </c>
      <c r="D211" t="s">
        <v>703</v>
      </c>
      <c r="E211" s="4" t="s">
        <v>73</v>
      </c>
      <c r="F211" s="1" t="s">
        <v>1998</v>
      </c>
      <c r="G211" s="22">
        <f t="shared" si="3"/>
        <v>85.5</v>
      </c>
      <c r="H211" s="6">
        <v>80</v>
      </c>
      <c r="I211" s="24" t="s">
        <v>1679</v>
      </c>
      <c r="J211">
        <v>3640789</v>
      </c>
      <c r="K211" s="2" t="s">
        <v>231</v>
      </c>
      <c r="L211" s="1" t="s">
        <v>1476</v>
      </c>
    </row>
    <row r="212" spans="1:12" ht="14.25" x14ac:dyDescent="0.2">
      <c r="A212">
        <v>303</v>
      </c>
      <c r="B212" t="s">
        <v>1179</v>
      </c>
      <c r="C212" s="1" t="s">
        <v>1999</v>
      </c>
      <c r="D212" t="s">
        <v>704</v>
      </c>
      <c r="E212" s="3" t="s">
        <v>486</v>
      </c>
      <c r="F212" s="1" t="s">
        <v>1</v>
      </c>
      <c r="G212" s="22">
        <f t="shared" si="3"/>
        <v>85.5</v>
      </c>
      <c r="H212" s="6">
        <v>0</v>
      </c>
      <c r="I212" s="24" t="s">
        <v>1694</v>
      </c>
      <c r="J212">
        <v>3738329</v>
      </c>
      <c r="K212" s="2" t="s">
        <v>222</v>
      </c>
      <c r="L212" s="1" t="s">
        <v>1476</v>
      </c>
    </row>
    <row r="213" spans="1:12" ht="14.25" x14ac:dyDescent="0.2">
      <c r="A213">
        <v>304</v>
      </c>
      <c r="B213" t="s">
        <v>1180</v>
      </c>
      <c r="C213" s="1" t="s">
        <v>7</v>
      </c>
      <c r="D213" t="s">
        <v>705</v>
      </c>
      <c r="E213" s="3" t="s">
        <v>352</v>
      </c>
      <c r="F213" s="1" t="s">
        <v>1998</v>
      </c>
      <c r="G213" s="22">
        <f t="shared" si="3"/>
        <v>85.5</v>
      </c>
      <c r="H213" s="6">
        <v>0</v>
      </c>
      <c r="I213" s="24" t="s">
        <v>1680</v>
      </c>
      <c r="J213">
        <v>3711008</v>
      </c>
      <c r="K213" s="2" t="s">
        <v>220</v>
      </c>
      <c r="L213" s="1" t="s">
        <v>1476</v>
      </c>
    </row>
    <row r="214" spans="1:12" ht="14.25" x14ac:dyDescent="0.2">
      <c r="A214">
        <v>305</v>
      </c>
      <c r="B214" t="s">
        <v>1181</v>
      </c>
      <c r="C214" s="1" t="s">
        <v>7</v>
      </c>
      <c r="D214" t="s">
        <v>706</v>
      </c>
      <c r="E214" s="3" t="s">
        <v>461</v>
      </c>
      <c r="F214" s="1" t="s">
        <v>1</v>
      </c>
      <c r="G214" s="22">
        <f t="shared" si="3"/>
        <v>85.5</v>
      </c>
      <c r="H214" s="6">
        <v>80</v>
      </c>
      <c r="I214" s="24" t="s">
        <v>1681</v>
      </c>
      <c r="J214">
        <v>4521373</v>
      </c>
      <c r="K214" s="2" t="s">
        <v>262</v>
      </c>
      <c r="L214" s="1" t="s">
        <v>2000</v>
      </c>
    </row>
    <row r="215" spans="1:12" ht="14.25" x14ac:dyDescent="0.2">
      <c r="A215">
        <v>306</v>
      </c>
      <c r="B215" t="s">
        <v>1182</v>
      </c>
      <c r="C215" s="1" t="s">
        <v>7</v>
      </c>
      <c r="D215" t="s">
        <v>707</v>
      </c>
      <c r="E215" s="3" t="s">
        <v>504</v>
      </c>
      <c r="F215" s="1" t="s">
        <v>1</v>
      </c>
      <c r="G215" s="22">
        <f t="shared" si="3"/>
        <v>85.5</v>
      </c>
      <c r="H215" s="6">
        <v>0</v>
      </c>
      <c r="I215" s="24" t="s">
        <v>1682</v>
      </c>
      <c r="J215">
        <v>3636320</v>
      </c>
      <c r="K215" s="2" t="s">
        <v>227</v>
      </c>
      <c r="L215" s="1" t="s">
        <v>2000</v>
      </c>
    </row>
    <row r="216" spans="1:12" ht="14.25" x14ac:dyDescent="0.2">
      <c r="A216">
        <v>307</v>
      </c>
      <c r="B216" t="s">
        <v>1183</v>
      </c>
      <c r="C216" s="1" t="s">
        <v>7</v>
      </c>
      <c r="D216" t="s">
        <v>708</v>
      </c>
      <c r="E216" s="4" t="s">
        <v>450</v>
      </c>
      <c r="F216" s="1" t="s">
        <v>1</v>
      </c>
      <c r="G216" s="22">
        <f t="shared" si="3"/>
        <v>85.5</v>
      </c>
      <c r="H216" s="6">
        <v>0</v>
      </c>
      <c r="I216" s="24" t="s">
        <v>1683</v>
      </c>
      <c r="J216">
        <v>3603672</v>
      </c>
      <c r="K216" s="2" t="s">
        <v>247</v>
      </c>
      <c r="L216" s="1" t="s">
        <v>1476</v>
      </c>
    </row>
    <row r="217" spans="1:12" ht="14.25" x14ac:dyDescent="0.2">
      <c r="A217">
        <v>308</v>
      </c>
      <c r="B217" t="s">
        <v>1184</v>
      </c>
      <c r="C217" s="1" t="s">
        <v>7</v>
      </c>
      <c r="D217" t="s">
        <v>709</v>
      </c>
      <c r="E217" s="4" t="s">
        <v>126</v>
      </c>
      <c r="F217" s="1" t="s">
        <v>1</v>
      </c>
      <c r="G217" s="22">
        <f t="shared" si="3"/>
        <v>85.5</v>
      </c>
      <c r="H217" s="6">
        <v>0</v>
      </c>
      <c r="I217" s="24" t="s">
        <v>1684</v>
      </c>
      <c r="J217">
        <v>3609134</v>
      </c>
      <c r="K217" s="2" t="s">
        <v>250</v>
      </c>
      <c r="L217" s="1" t="s">
        <v>2000</v>
      </c>
    </row>
    <row r="218" spans="1:12" ht="14.25" x14ac:dyDescent="0.2">
      <c r="A218">
        <v>309</v>
      </c>
      <c r="B218" t="s">
        <v>1185</v>
      </c>
      <c r="C218" s="1" t="s">
        <v>7</v>
      </c>
      <c r="D218" t="s">
        <v>710</v>
      </c>
      <c r="E218" s="4" t="s">
        <v>52</v>
      </c>
      <c r="F218" s="1" t="s">
        <v>1</v>
      </c>
      <c r="G218" s="22">
        <f t="shared" si="3"/>
        <v>85.5</v>
      </c>
      <c r="H218" s="6">
        <v>0</v>
      </c>
      <c r="I218" s="24" t="s">
        <v>1685</v>
      </c>
      <c r="J218">
        <v>3651988</v>
      </c>
      <c r="K218" s="2" t="s">
        <v>208</v>
      </c>
      <c r="L218" s="1" t="s">
        <v>1476</v>
      </c>
    </row>
    <row r="219" spans="1:12" ht="14.25" x14ac:dyDescent="0.2">
      <c r="A219">
        <v>310</v>
      </c>
      <c r="B219" t="s">
        <v>1186</v>
      </c>
      <c r="C219" s="1" t="s">
        <v>1999</v>
      </c>
      <c r="D219" t="s">
        <v>711</v>
      </c>
      <c r="E219" s="4" t="s">
        <v>18</v>
      </c>
      <c r="F219" s="1" t="s">
        <v>1</v>
      </c>
      <c r="G219" s="22">
        <f t="shared" si="3"/>
        <v>85.5</v>
      </c>
      <c r="H219" s="6">
        <v>0</v>
      </c>
      <c r="I219" s="24" t="s">
        <v>1686</v>
      </c>
      <c r="J219">
        <v>3791321</v>
      </c>
      <c r="K219" s="2" t="s">
        <v>252</v>
      </c>
      <c r="L219" s="1" t="s">
        <v>1476</v>
      </c>
    </row>
    <row r="220" spans="1:12" ht="14.25" x14ac:dyDescent="0.2">
      <c r="A220">
        <v>311</v>
      </c>
      <c r="B220" t="s">
        <v>1187</v>
      </c>
      <c r="C220" s="1" t="s">
        <v>7</v>
      </c>
      <c r="D220" t="s">
        <v>712</v>
      </c>
      <c r="E220" s="3" t="s">
        <v>387</v>
      </c>
      <c r="F220" s="1" t="s">
        <v>1</v>
      </c>
      <c r="G220" s="22">
        <f t="shared" si="3"/>
        <v>85.5</v>
      </c>
      <c r="H220" s="6">
        <v>0</v>
      </c>
      <c r="I220" s="24" t="s">
        <v>1687</v>
      </c>
      <c r="J220">
        <v>3742970</v>
      </c>
      <c r="K220" s="2" t="s">
        <v>293</v>
      </c>
      <c r="L220" s="1" t="s">
        <v>2000</v>
      </c>
    </row>
    <row r="221" spans="1:12" ht="14.25" x14ac:dyDescent="0.2">
      <c r="A221">
        <v>312</v>
      </c>
      <c r="B221" t="s">
        <v>1188</v>
      </c>
      <c r="C221" s="1" t="s">
        <v>1999</v>
      </c>
      <c r="D221" t="s">
        <v>713</v>
      </c>
      <c r="E221" s="3" t="s">
        <v>161</v>
      </c>
      <c r="F221" s="1" t="s">
        <v>1</v>
      </c>
      <c r="G221" s="22">
        <f t="shared" si="3"/>
        <v>85.5</v>
      </c>
      <c r="H221" s="6">
        <v>40</v>
      </c>
      <c r="I221" s="24" t="s">
        <v>1688</v>
      </c>
      <c r="J221">
        <v>3746737</v>
      </c>
      <c r="K221" s="2" t="s">
        <v>197</v>
      </c>
      <c r="L221" s="1" t="s">
        <v>2000</v>
      </c>
    </row>
    <row r="222" spans="1:12" ht="14.25" x14ac:dyDescent="0.2">
      <c r="A222">
        <v>313</v>
      </c>
      <c r="B222" t="s">
        <v>1189</v>
      </c>
      <c r="C222" s="1" t="s">
        <v>7</v>
      </c>
      <c r="D222" t="s">
        <v>714</v>
      </c>
      <c r="E222" s="3" t="s">
        <v>79</v>
      </c>
      <c r="F222" s="1" t="s">
        <v>1</v>
      </c>
      <c r="G222" s="22">
        <f t="shared" si="3"/>
        <v>85.5</v>
      </c>
      <c r="H222" s="6">
        <v>80</v>
      </c>
      <c r="I222" s="24" t="s">
        <v>1689</v>
      </c>
      <c r="J222">
        <v>4525405</v>
      </c>
      <c r="K222" s="2" t="s">
        <v>257</v>
      </c>
      <c r="L222" s="1" t="s">
        <v>1476</v>
      </c>
    </row>
    <row r="223" spans="1:12" ht="14.25" x14ac:dyDescent="0.2">
      <c r="A223">
        <v>314</v>
      </c>
      <c r="B223" t="s">
        <v>1190</v>
      </c>
      <c r="C223" s="1" t="s">
        <v>1999</v>
      </c>
      <c r="D223" t="s">
        <v>715</v>
      </c>
      <c r="E223" s="3" t="s">
        <v>116</v>
      </c>
      <c r="F223" s="1" t="s">
        <v>1998</v>
      </c>
      <c r="G223" s="22">
        <f t="shared" si="3"/>
        <v>85.5</v>
      </c>
      <c r="H223" s="6">
        <v>0</v>
      </c>
      <c r="I223" s="24" t="s">
        <v>1690</v>
      </c>
      <c r="J223">
        <v>3606849</v>
      </c>
      <c r="K223" s="2" t="s">
        <v>224</v>
      </c>
      <c r="L223" s="1" t="s">
        <v>1476</v>
      </c>
    </row>
    <row r="224" spans="1:12" ht="14.25" x14ac:dyDescent="0.2">
      <c r="A224">
        <v>315</v>
      </c>
      <c r="B224" t="s">
        <v>1191</v>
      </c>
      <c r="C224" s="1" t="s">
        <v>7</v>
      </c>
      <c r="D224" t="s">
        <v>716</v>
      </c>
      <c r="E224" s="3" t="s">
        <v>483</v>
      </c>
      <c r="F224" s="1" t="s">
        <v>1</v>
      </c>
      <c r="G224" s="22">
        <f t="shared" si="3"/>
        <v>85.5</v>
      </c>
      <c r="H224" s="6">
        <v>80</v>
      </c>
      <c r="I224" s="24" t="s">
        <v>1691</v>
      </c>
      <c r="J224">
        <v>3608101</v>
      </c>
      <c r="K224" s="2" t="s">
        <v>226</v>
      </c>
      <c r="L224" s="1" t="s">
        <v>2000</v>
      </c>
    </row>
    <row r="225" spans="1:12" ht="14.25" x14ac:dyDescent="0.2">
      <c r="A225">
        <v>316</v>
      </c>
      <c r="B225" t="s">
        <v>1192</v>
      </c>
      <c r="C225" s="1" t="s">
        <v>7</v>
      </c>
      <c r="D225" t="s">
        <v>717</v>
      </c>
      <c r="E225" s="3" t="s">
        <v>124</v>
      </c>
      <c r="F225" s="1" t="s">
        <v>1</v>
      </c>
      <c r="G225" s="22">
        <f t="shared" si="3"/>
        <v>85.5</v>
      </c>
      <c r="H225" s="6">
        <v>80</v>
      </c>
      <c r="I225" s="24" t="s">
        <v>1692</v>
      </c>
      <c r="J225">
        <v>4573243</v>
      </c>
      <c r="K225" s="2" t="s">
        <v>270</v>
      </c>
      <c r="L225" s="1" t="s">
        <v>1476</v>
      </c>
    </row>
    <row r="226" spans="1:12" ht="14.25" x14ac:dyDescent="0.2">
      <c r="A226">
        <v>317</v>
      </c>
      <c r="B226" t="s">
        <v>1193</v>
      </c>
      <c r="C226" s="1" t="s">
        <v>7</v>
      </c>
      <c r="D226" t="s">
        <v>718</v>
      </c>
      <c r="E226" s="4" t="s">
        <v>175</v>
      </c>
      <c r="F226" s="1" t="s">
        <v>1998</v>
      </c>
      <c r="G226" s="22">
        <f t="shared" si="3"/>
        <v>85.5</v>
      </c>
      <c r="H226" s="6">
        <v>80</v>
      </c>
      <c r="I226" s="24" t="s">
        <v>1693</v>
      </c>
      <c r="J226">
        <v>3736442</v>
      </c>
      <c r="K226" s="2" t="s">
        <v>248</v>
      </c>
      <c r="L226" s="1" t="s">
        <v>2000</v>
      </c>
    </row>
    <row r="227" spans="1:12" ht="14.25" x14ac:dyDescent="0.2">
      <c r="A227">
        <v>318</v>
      </c>
      <c r="B227" t="s">
        <v>1194</v>
      </c>
      <c r="C227" s="1" t="s">
        <v>7</v>
      </c>
      <c r="D227" t="s">
        <v>719</v>
      </c>
      <c r="E227" s="4" t="s">
        <v>420</v>
      </c>
      <c r="F227" s="1" t="s">
        <v>1</v>
      </c>
      <c r="G227" s="22">
        <f t="shared" si="3"/>
        <v>85.5</v>
      </c>
      <c r="H227" s="6">
        <v>80</v>
      </c>
      <c r="I227" s="24" t="s">
        <v>1695</v>
      </c>
      <c r="J227">
        <v>4573324</v>
      </c>
      <c r="K227" s="2" t="s">
        <v>236</v>
      </c>
      <c r="L227" s="1" t="s">
        <v>1476</v>
      </c>
    </row>
    <row r="228" spans="1:12" ht="14.25" x14ac:dyDescent="0.2">
      <c r="A228">
        <v>319</v>
      </c>
      <c r="B228" t="s">
        <v>1195</v>
      </c>
      <c r="C228" s="1" t="s">
        <v>7</v>
      </c>
      <c r="D228" t="s">
        <v>720</v>
      </c>
      <c r="E228" s="3" t="s">
        <v>356</v>
      </c>
      <c r="F228" s="1" t="s">
        <v>1998</v>
      </c>
      <c r="G228" s="22">
        <f t="shared" si="3"/>
        <v>85.5</v>
      </c>
      <c r="H228" s="6">
        <v>80</v>
      </c>
      <c r="I228" s="24" t="s">
        <v>1696</v>
      </c>
      <c r="J228">
        <v>3675404</v>
      </c>
      <c r="K228" s="2" t="s">
        <v>272</v>
      </c>
      <c r="L228" s="1" t="s">
        <v>1476</v>
      </c>
    </row>
    <row r="229" spans="1:12" ht="14.25" x14ac:dyDescent="0.2">
      <c r="A229">
        <v>320</v>
      </c>
      <c r="B229" t="s">
        <v>1196</v>
      </c>
      <c r="C229" s="1" t="s">
        <v>7</v>
      </c>
      <c r="D229" t="s">
        <v>721</v>
      </c>
      <c r="E229" s="4" t="s">
        <v>141</v>
      </c>
      <c r="F229" s="1" t="s">
        <v>1998</v>
      </c>
      <c r="G229" s="22">
        <f t="shared" si="3"/>
        <v>85.5</v>
      </c>
      <c r="H229" s="6">
        <v>80</v>
      </c>
      <c r="I229" s="24" t="s">
        <v>1697</v>
      </c>
      <c r="J229">
        <v>3674840</v>
      </c>
      <c r="K229" s="2" t="s">
        <v>242</v>
      </c>
      <c r="L229" s="1" t="s">
        <v>2000</v>
      </c>
    </row>
    <row r="230" spans="1:12" ht="14.25" x14ac:dyDescent="0.2">
      <c r="A230">
        <v>321</v>
      </c>
      <c r="B230" t="s">
        <v>1197</v>
      </c>
      <c r="C230" s="1" t="s">
        <v>7</v>
      </c>
      <c r="D230" t="s">
        <v>722</v>
      </c>
      <c r="E230" s="4" t="s">
        <v>174</v>
      </c>
      <c r="F230" s="1" t="s">
        <v>1998</v>
      </c>
      <c r="G230" s="22">
        <f t="shared" si="3"/>
        <v>85.5</v>
      </c>
      <c r="H230" s="6">
        <v>80</v>
      </c>
      <c r="I230" s="24" t="s">
        <v>1698</v>
      </c>
      <c r="J230">
        <v>3606713</v>
      </c>
      <c r="K230" s="2" t="s">
        <v>197</v>
      </c>
      <c r="L230" s="1" t="s">
        <v>1476</v>
      </c>
    </row>
    <row r="231" spans="1:12" ht="14.25" x14ac:dyDescent="0.2">
      <c r="A231">
        <v>322</v>
      </c>
      <c r="B231" t="s">
        <v>1198</v>
      </c>
      <c r="C231" s="1" t="s">
        <v>1999</v>
      </c>
      <c r="D231" t="s">
        <v>723</v>
      </c>
      <c r="E231" s="4" t="s">
        <v>16</v>
      </c>
      <c r="F231" s="1" t="s">
        <v>1998</v>
      </c>
      <c r="G231" s="22">
        <f t="shared" si="3"/>
        <v>85.5</v>
      </c>
      <c r="H231" s="6">
        <v>40</v>
      </c>
      <c r="I231" s="24" t="s">
        <v>1699</v>
      </c>
      <c r="J231">
        <v>4525231</v>
      </c>
      <c r="K231" s="2" t="s">
        <v>192</v>
      </c>
      <c r="L231" s="1" t="s">
        <v>1476</v>
      </c>
    </row>
    <row r="232" spans="1:12" ht="14.25" x14ac:dyDescent="0.2">
      <c r="A232">
        <v>323</v>
      </c>
      <c r="B232" t="s">
        <v>1199</v>
      </c>
      <c r="C232" s="1" t="s">
        <v>7</v>
      </c>
      <c r="D232" t="s">
        <v>724</v>
      </c>
      <c r="E232" s="3" t="s">
        <v>70</v>
      </c>
      <c r="F232" s="1" t="s">
        <v>1</v>
      </c>
      <c r="G232" s="22">
        <f t="shared" si="3"/>
        <v>85.5</v>
      </c>
      <c r="H232" s="6">
        <v>80</v>
      </c>
      <c r="I232" s="24" t="s">
        <v>1700</v>
      </c>
      <c r="J232">
        <v>3603918</v>
      </c>
      <c r="K232" s="2" t="s">
        <v>301</v>
      </c>
      <c r="L232" s="1" t="s">
        <v>2000</v>
      </c>
    </row>
    <row r="233" spans="1:12" ht="14.25" x14ac:dyDescent="0.2">
      <c r="A233">
        <v>324</v>
      </c>
      <c r="B233" t="s">
        <v>1200</v>
      </c>
      <c r="C233" s="1" t="s">
        <v>1999</v>
      </c>
      <c r="D233" t="s">
        <v>725</v>
      </c>
      <c r="E233" s="4" t="s">
        <v>99</v>
      </c>
      <c r="F233" s="1" t="s">
        <v>1</v>
      </c>
      <c r="G233" s="22">
        <f t="shared" si="3"/>
        <v>85.5</v>
      </c>
      <c r="H233" s="6">
        <v>40</v>
      </c>
      <c r="I233" s="24" t="s">
        <v>1701</v>
      </c>
      <c r="J233">
        <v>3661837</v>
      </c>
      <c r="K233" s="2" t="s">
        <v>248</v>
      </c>
      <c r="L233" s="1" t="s">
        <v>1476</v>
      </c>
    </row>
    <row r="234" spans="1:12" ht="14.25" x14ac:dyDescent="0.2">
      <c r="A234">
        <v>325</v>
      </c>
      <c r="B234" t="s">
        <v>1201</v>
      </c>
      <c r="C234" s="1" t="s">
        <v>1999</v>
      </c>
      <c r="D234" t="s">
        <v>726</v>
      </c>
      <c r="E234" s="4" t="s">
        <v>449</v>
      </c>
      <c r="F234" s="1" t="s">
        <v>1</v>
      </c>
      <c r="G234" s="22">
        <f t="shared" si="3"/>
        <v>85.5</v>
      </c>
      <c r="H234" s="6">
        <v>40</v>
      </c>
      <c r="I234" s="24" t="s">
        <v>1702</v>
      </c>
      <c r="J234">
        <v>4525703</v>
      </c>
      <c r="K234" s="2" t="s">
        <v>247</v>
      </c>
      <c r="L234" s="1" t="s">
        <v>1476</v>
      </c>
    </row>
    <row r="235" spans="1:12" ht="14.25" x14ac:dyDescent="0.2">
      <c r="A235">
        <v>326</v>
      </c>
      <c r="B235" t="s">
        <v>1202</v>
      </c>
      <c r="C235" s="1" t="s">
        <v>1999</v>
      </c>
      <c r="D235" t="s">
        <v>727</v>
      </c>
      <c r="E235" s="3" t="s">
        <v>462</v>
      </c>
      <c r="F235" s="1" t="s">
        <v>1</v>
      </c>
      <c r="G235" s="22">
        <f t="shared" si="3"/>
        <v>85.5</v>
      </c>
      <c r="H235" s="6">
        <v>40</v>
      </c>
      <c r="I235" s="24" t="s">
        <v>1703</v>
      </c>
      <c r="J235">
        <v>3682248</v>
      </c>
      <c r="K235" s="2" t="s">
        <v>263</v>
      </c>
      <c r="L235" s="1" t="s">
        <v>2000</v>
      </c>
    </row>
    <row r="236" spans="1:12" ht="14.25" x14ac:dyDescent="0.2">
      <c r="A236">
        <v>327</v>
      </c>
      <c r="B236" t="s">
        <v>1203</v>
      </c>
      <c r="C236" s="1" t="s">
        <v>1999</v>
      </c>
      <c r="D236" t="s">
        <v>728</v>
      </c>
      <c r="E236" s="3" t="s">
        <v>415</v>
      </c>
      <c r="F236" s="1" t="s">
        <v>1</v>
      </c>
      <c r="G236" s="22">
        <f t="shared" si="3"/>
        <v>85.5</v>
      </c>
      <c r="H236" s="6">
        <v>40</v>
      </c>
      <c r="I236" s="24" t="s">
        <v>1704</v>
      </c>
      <c r="J236">
        <v>3791729</v>
      </c>
      <c r="K236" s="2" t="s">
        <v>219</v>
      </c>
      <c r="L236" s="1" t="s">
        <v>2000</v>
      </c>
    </row>
    <row r="237" spans="1:12" ht="14.25" x14ac:dyDescent="0.2">
      <c r="A237">
        <v>328</v>
      </c>
      <c r="B237" t="s">
        <v>1204</v>
      </c>
      <c r="C237" s="1" t="s">
        <v>7</v>
      </c>
      <c r="D237" t="s">
        <v>729</v>
      </c>
      <c r="E237" s="4" t="s">
        <v>417</v>
      </c>
      <c r="F237" s="1" t="s">
        <v>1</v>
      </c>
      <c r="G237" s="22">
        <f t="shared" si="3"/>
        <v>85.5</v>
      </c>
      <c r="H237" s="6">
        <v>80</v>
      </c>
      <c r="I237" s="24" t="s">
        <v>1705</v>
      </c>
      <c r="J237">
        <v>3654640</v>
      </c>
      <c r="K237" s="2" t="s">
        <v>201</v>
      </c>
      <c r="L237" s="1" t="s">
        <v>2000</v>
      </c>
    </row>
    <row r="238" spans="1:12" ht="14.25" x14ac:dyDescent="0.2">
      <c r="A238">
        <v>329</v>
      </c>
      <c r="B238" t="s">
        <v>1205</v>
      </c>
      <c r="C238" s="1" t="s">
        <v>7</v>
      </c>
      <c r="D238" t="s">
        <v>730</v>
      </c>
      <c r="E238" s="3" t="s">
        <v>457</v>
      </c>
      <c r="F238" s="1" t="s">
        <v>1</v>
      </c>
      <c r="G238" s="22">
        <f t="shared" si="3"/>
        <v>85.5</v>
      </c>
      <c r="H238" s="6">
        <v>80</v>
      </c>
      <c r="I238" s="24" t="s">
        <v>1706</v>
      </c>
      <c r="J238">
        <v>4525231</v>
      </c>
      <c r="K238" s="2" t="s">
        <v>258</v>
      </c>
      <c r="L238" s="1" t="s">
        <v>1476</v>
      </c>
    </row>
    <row r="239" spans="1:12" ht="14.25" x14ac:dyDescent="0.2">
      <c r="A239">
        <v>330</v>
      </c>
      <c r="B239" t="s">
        <v>1206</v>
      </c>
      <c r="C239" s="1" t="s">
        <v>7</v>
      </c>
      <c r="D239" t="s">
        <v>731</v>
      </c>
      <c r="E239" s="3" t="s">
        <v>456</v>
      </c>
      <c r="F239" s="1" t="s">
        <v>1</v>
      </c>
      <c r="G239" s="22">
        <f t="shared" si="3"/>
        <v>85.5</v>
      </c>
      <c r="H239" s="6">
        <v>80</v>
      </c>
      <c r="I239" s="24" t="s">
        <v>1707</v>
      </c>
      <c r="J239">
        <v>3603916</v>
      </c>
      <c r="K239" s="2" t="s">
        <v>213</v>
      </c>
      <c r="L239" s="1" t="s">
        <v>1476</v>
      </c>
    </row>
    <row r="240" spans="1:12" ht="14.25" x14ac:dyDescent="0.2">
      <c r="A240">
        <v>331</v>
      </c>
      <c r="B240" t="s">
        <v>1207</v>
      </c>
      <c r="C240" s="1" t="s">
        <v>7</v>
      </c>
      <c r="D240" t="s">
        <v>732</v>
      </c>
      <c r="E240" s="3" t="s">
        <v>46</v>
      </c>
      <c r="F240" s="1" t="s">
        <v>1998</v>
      </c>
      <c r="G240" s="22">
        <f t="shared" si="3"/>
        <v>85.5</v>
      </c>
      <c r="H240" s="6">
        <v>80</v>
      </c>
      <c r="I240" s="24" t="s">
        <v>1708</v>
      </c>
      <c r="J240">
        <v>3735039</v>
      </c>
      <c r="K240" s="2" t="s">
        <v>270</v>
      </c>
      <c r="L240" s="1" t="s">
        <v>1476</v>
      </c>
    </row>
    <row r="241" spans="1:12" ht="14.25" x14ac:dyDescent="0.2">
      <c r="A241">
        <v>332</v>
      </c>
      <c r="B241" t="s">
        <v>1208</v>
      </c>
      <c r="C241" s="1" t="s">
        <v>7</v>
      </c>
      <c r="D241" t="s">
        <v>733</v>
      </c>
      <c r="E241" s="3" t="s">
        <v>498</v>
      </c>
      <c r="F241" s="1" t="s">
        <v>1</v>
      </c>
      <c r="G241" s="22">
        <f t="shared" si="3"/>
        <v>85.5</v>
      </c>
      <c r="H241" s="6">
        <v>80</v>
      </c>
      <c r="I241" s="24" t="s">
        <v>1709</v>
      </c>
      <c r="J241">
        <v>4523054</v>
      </c>
      <c r="K241" s="2" t="s">
        <v>225</v>
      </c>
      <c r="L241" s="1" t="s">
        <v>1476</v>
      </c>
    </row>
    <row r="242" spans="1:12" ht="14.25" x14ac:dyDescent="0.2">
      <c r="A242">
        <v>333</v>
      </c>
      <c r="B242" t="s">
        <v>1209</v>
      </c>
      <c r="C242" s="1" t="s">
        <v>7</v>
      </c>
      <c r="D242" t="s">
        <v>716</v>
      </c>
      <c r="E242" s="3" t="s">
        <v>476</v>
      </c>
      <c r="F242" s="1" t="s">
        <v>1</v>
      </c>
      <c r="G242" s="22">
        <f t="shared" si="3"/>
        <v>85.5</v>
      </c>
      <c r="H242" s="6">
        <v>80</v>
      </c>
      <c r="I242" s="24" t="s">
        <v>1710</v>
      </c>
      <c r="J242">
        <v>3733582</v>
      </c>
      <c r="K242" s="2" t="s">
        <v>218</v>
      </c>
      <c r="L242" s="1" t="s">
        <v>2000</v>
      </c>
    </row>
    <row r="243" spans="1:12" ht="14.25" x14ac:dyDescent="0.2">
      <c r="A243">
        <v>334</v>
      </c>
      <c r="B243" t="s">
        <v>1210</v>
      </c>
      <c r="C243" s="1" t="s">
        <v>7</v>
      </c>
      <c r="D243" t="s">
        <v>734</v>
      </c>
      <c r="E243" s="4" t="s">
        <v>447</v>
      </c>
      <c r="F243" s="1" t="s">
        <v>1</v>
      </c>
      <c r="G243" s="22">
        <f t="shared" si="3"/>
        <v>85.5</v>
      </c>
      <c r="H243" s="6">
        <v>80</v>
      </c>
      <c r="I243" s="24" t="s">
        <v>1711</v>
      </c>
      <c r="J243">
        <v>3642119</v>
      </c>
      <c r="K243" s="2" t="s">
        <v>247</v>
      </c>
      <c r="L243" s="1" t="s">
        <v>2000</v>
      </c>
    </row>
    <row r="244" spans="1:12" ht="14.25" x14ac:dyDescent="0.2">
      <c r="A244">
        <v>335</v>
      </c>
      <c r="B244" t="s">
        <v>1211</v>
      </c>
      <c r="C244" s="1" t="s">
        <v>7</v>
      </c>
      <c r="D244" t="s">
        <v>735</v>
      </c>
      <c r="E244" s="4" t="s">
        <v>19</v>
      </c>
      <c r="F244" s="1" t="s">
        <v>1998</v>
      </c>
      <c r="G244" s="22">
        <f t="shared" si="3"/>
        <v>85.5</v>
      </c>
      <c r="H244" s="6">
        <v>80</v>
      </c>
      <c r="I244" s="24" t="s">
        <v>1712</v>
      </c>
      <c r="J244">
        <v>3792726</v>
      </c>
      <c r="K244" s="2" t="s">
        <v>213</v>
      </c>
      <c r="L244" s="1" t="s">
        <v>1476</v>
      </c>
    </row>
    <row r="245" spans="1:12" ht="14.25" x14ac:dyDescent="0.2">
      <c r="A245">
        <v>336</v>
      </c>
      <c r="B245" t="s">
        <v>1212</v>
      </c>
      <c r="C245" s="1" t="s">
        <v>1999</v>
      </c>
      <c r="D245" t="s">
        <v>736</v>
      </c>
      <c r="E245" s="4" t="s">
        <v>100</v>
      </c>
      <c r="F245" s="1" t="s">
        <v>1998</v>
      </c>
      <c r="G245" s="22">
        <f t="shared" si="3"/>
        <v>85.5</v>
      </c>
      <c r="H245" s="6">
        <v>40</v>
      </c>
      <c r="I245" s="24" t="s">
        <v>1713</v>
      </c>
      <c r="J245">
        <v>3781385</v>
      </c>
      <c r="K245" s="2" t="s">
        <v>243</v>
      </c>
      <c r="L245" s="1" t="s">
        <v>1476</v>
      </c>
    </row>
    <row r="246" spans="1:12" ht="14.25" x14ac:dyDescent="0.2">
      <c r="A246">
        <v>337</v>
      </c>
      <c r="B246" t="s">
        <v>1213</v>
      </c>
      <c r="C246" s="1" t="s">
        <v>7</v>
      </c>
      <c r="D246" t="s">
        <v>737</v>
      </c>
      <c r="E246" s="3" t="s">
        <v>41</v>
      </c>
      <c r="F246" s="1" t="s">
        <v>1</v>
      </c>
      <c r="G246" s="22">
        <f t="shared" si="3"/>
        <v>85.5</v>
      </c>
      <c r="H246" s="6">
        <v>80</v>
      </c>
      <c r="I246" s="24" t="s">
        <v>1714</v>
      </c>
      <c r="J246">
        <v>3607578</v>
      </c>
      <c r="K246" s="2" t="s">
        <v>272</v>
      </c>
      <c r="L246" s="1" t="s">
        <v>2000</v>
      </c>
    </row>
    <row r="247" spans="1:12" ht="14.25" x14ac:dyDescent="0.2">
      <c r="A247">
        <v>338</v>
      </c>
      <c r="B247" t="s">
        <v>1214</v>
      </c>
      <c r="C247" s="1" t="s">
        <v>1999</v>
      </c>
      <c r="D247" t="s">
        <v>738</v>
      </c>
      <c r="E247" s="3" t="s">
        <v>332</v>
      </c>
      <c r="F247" s="1" t="s">
        <v>1998</v>
      </c>
      <c r="G247" s="22">
        <f t="shared" si="3"/>
        <v>85.5</v>
      </c>
      <c r="H247" s="6">
        <v>40</v>
      </c>
      <c r="I247" s="24" t="s">
        <v>1715</v>
      </c>
      <c r="J247">
        <v>3738380</v>
      </c>
      <c r="K247" s="2" t="s">
        <v>266</v>
      </c>
      <c r="L247" s="1" t="s">
        <v>2000</v>
      </c>
    </row>
    <row r="248" spans="1:12" ht="14.25" x14ac:dyDescent="0.2">
      <c r="A248">
        <v>339</v>
      </c>
      <c r="B248" t="s">
        <v>1215</v>
      </c>
      <c r="C248" s="1" t="s">
        <v>7</v>
      </c>
      <c r="D248" t="s">
        <v>739</v>
      </c>
      <c r="E248" s="3" t="s">
        <v>433</v>
      </c>
      <c r="F248" s="1" t="s">
        <v>1</v>
      </c>
      <c r="G248" s="22">
        <f t="shared" si="3"/>
        <v>85.5</v>
      </c>
      <c r="H248" s="6">
        <v>80</v>
      </c>
      <c r="I248" s="24" t="s">
        <v>1716</v>
      </c>
      <c r="J248">
        <v>3654944</v>
      </c>
      <c r="K248" s="2" t="s">
        <v>264</v>
      </c>
      <c r="L248" s="1" t="s">
        <v>2000</v>
      </c>
    </row>
    <row r="249" spans="1:12" ht="14.25" x14ac:dyDescent="0.2">
      <c r="A249">
        <v>340</v>
      </c>
      <c r="B249" t="s">
        <v>1216</v>
      </c>
      <c r="C249" s="1" t="s">
        <v>7</v>
      </c>
      <c r="D249" t="s">
        <v>740</v>
      </c>
      <c r="E249" s="4" t="s">
        <v>446</v>
      </c>
      <c r="F249" s="1" t="s">
        <v>1</v>
      </c>
      <c r="G249" s="22">
        <f t="shared" si="3"/>
        <v>85.5</v>
      </c>
      <c r="H249" s="6">
        <v>80</v>
      </c>
      <c r="I249" s="24" t="s">
        <v>1717</v>
      </c>
      <c r="J249">
        <v>3654806</v>
      </c>
      <c r="K249" s="2" t="s">
        <v>245</v>
      </c>
      <c r="L249" s="1" t="s">
        <v>1476</v>
      </c>
    </row>
    <row r="250" spans="1:12" ht="14.25" x14ac:dyDescent="0.2">
      <c r="A250">
        <v>341</v>
      </c>
      <c r="B250" t="s">
        <v>1217</v>
      </c>
      <c r="C250" s="1" t="s">
        <v>1999</v>
      </c>
      <c r="D250" t="s">
        <v>741</v>
      </c>
      <c r="E250" s="3" t="s">
        <v>490</v>
      </c>
      <c r="F250" s="1" t="s">
        <v>1</v>
      </c>
      <c r="G250" s="22">
        <f t="shared" si="3"/>
        <v>85.5</v>
      </c>
      <c r="H250" s="6">
        <v>40</v>
      </c>
      <c r="I250" s="24" t="s">
        <v>1718</v>
      </c>
      <c r="J250">
        <v>3661700</v>
      </c>
      <c r="K250" s="2" t="s">
        <v>274</v>
      </c>
      <c r="L250" s="1" t="s">
        <v>1476</v>
      </c>
    </row>
    <row r="251" spans="1:12" ht="14.25" x14ac:dyDescent="0.2">
      <c r="A251">
        <v>342</v>
      </c>
      <c r="B251" t="s">
        <v>1218</v>
      </c>
      <c r="C251" s="1" t="s">
        <v>7</v>
      </c>
      <c r="D251" t="s">
        <v>742</v>
      </c>
      <c r="E251" s="4" t="s">
        <v>172</v>
      </c>
      <c r="F251" s="1" t="s">
        <v>1998</v>
      </c>
      <c r="G251" s="22">
        <f t="shared" si="3"/>
        <v>85.5</v>
      </c>
      <c r="H251" s="6">
        <v>80</v>
      </c>
      <c r="I251" s="24" t="s">
        <v>1719</v>
      </c>
      <c r="J251">
        <v>3672618</v>
      </c>
      <c r="K251" s="2" t="s">
        <v>241</v>
      </c>
      <c r="L251" s="1" t="s">
        <v>1476</v>
      </c>
    </row>
    <row r="252" spans="1:12" ht="14.25" x14ac:dyDescent="0.2">
      <c r="A252">
        <v>343</v>
      </c>
      <c r="B252" t="s">
        <v>1219</v>
      </c>
      <c r="C252" s="1" t="s">
        <v>7</v>
      </c>
      <c r="D252" t="s">
        <v>743</v>
      </c>
      <c r="E252" s="4" t="s">
        <v>425</v>
      </c>
      <c r="F252" s="1" t="s">
        <v>1</v>
      </c>
      <c r="G252" s="22">
        <f t="shared" si="3"/>
        <v>85.5</v>
      </c>
      <c r="H252" s="6">
        <v>80</v>
      </c>
      <c r="I252" s="24" t="s">
        <v>1720</v>
      </c>
      <c r="J252">
        <v>4521606</v>
      </c>
      <c r="K252" s="2" t="s">
        <v>238</v>
      </c>
      <c r="L252" s="1" t="s">
        <v>2000</v>
      </c>
    </row>
    <row r="253" spans="1:12" ht="14.25" x14ac:dyDescent="0.2">
      <c r="A253">
        <v>344</v>
      </c>
      <c r="B253" t="s">
        <v>1220</v>
      </c>
      <c r="C253" s="1" t="s">
        <v>7</v>
      </c>
      <c r="D253" t="s">
        <v>744</v>
      </c>
      <c r="E253" s="4" t="s">
        <v>134</v>
      </c>
      <c r="F253" s="1" t="s">
        <v>1</v>
      </c>
      <c r="G253" s="22">
        <f t="shared" si="3"/>
        <v>85.5</v>
      </c>
      <c r="H253" s="6">
        <v>80</v>
      </c>
      <c r="I253" s="24" t="s">
        <v>1721</v>
      </c>
      <c r="J253">
        <v>3653642</v>
      </c>
      <c r="K253" s="2" t="s">
        <v>210</v>
      </c>
      <c r="L253" s="1" t="s">
        <v>1476</v>
      </c>
    </row>
    <row r="254" spans="1:12" ht="14.25" x14ac:dyDescent="0.2">
      <c r="A254">
        <v>345</v>
      </c>
      <c r="B254" t="s">
        <v>1221</v>
      </c>
      <c r="C254" s="1" t="s">
        <v>7</v>
      </c>
      <c r="D254" t="s">
        <v>745</v>
      </c>
      <c r="E254" s="3" t="s">
        <v>180</v>
      </c>
      <c r="F254" s="1" t="s">
        <v>1998</v>
      </c>
      <c r="G254" s="22">
        <f t="shared" si="3"/>
        <v>85.5</v>
      </c>
      <c r="H254" s="6">
        <v>0</v>
      </c>
      <c r="I254" s="24" t="s">
        <v>1722</v>
      </c>
      <c r="J254">
        <v>3640209</v>
      </c>
      <c r="K254" s="2" t="s">
        <v>277</v>
      </c>
      <c r="L254" s="1" t="s">
        <v>1476</v>
      </c>
    </row>
    <row r="255" spans="1:12" ht="14.25" x14ac:dyDescent="0.2">
      <c r="A255">
        <v>346</v>
      </c>
      <c r="B255" t="s">
        <v>1222</v>
      </c>
      <c r="C255" s="1" t="s">
        <v>7</v>
      </c>
      <c r="D255" t="s">
        <v>746</v>
      </c>
      <c r="E255" s="4" t="s">
        <v>153</v>
      </c>
      <c r="F255" s="1" t="s">
        <v>1998</v>
      </c>
      <c r="G255" s="22">
        <f t="shared" si="3"/>
        <v>85.5</v>
      </c>
      <c r="H255" s="6">
        <v>80</v>
      </c>
      <c r="I255" s="24" t="s">
        <v>1723</v>
      </c>
      <c r="J255">
        <v>3601539</v>
      </c>
      <c r="K255" s="2" t="s">
        <v>238</v>
      </c>
      <c r="L255" s="1" t="s">
        <v>2000</v>
      </c>
    </row>
    <row r="256" spans="1:12" ht="14.25" x14ac:dyDescent="0.2">
      <c r="A256">
        <v>347</v>
      </c>
      <c r="B256" t="s">
        <v>1223</v>
      </c>
      <c r="C256" s="1" t="s">
        <v>7</v>
      </c>
      <c r="D256" t="s">
        <v>747</v>
      </c>
      <c r="E256" s="3" t="s">
        <v>480</v>
      </c>
      <c r="F256" s="1" t="s">
        <v>1</v>
      </c>
      <c r="G256" s="22">
        <f t="shared" si="3"/>
        <v>85.5</v>
      </c>
      <c r="H256" s="6">
        <v>80</v>
      </c>
      <c r="I256" s="24" t="s">
        <v>1724</v>
      </c>
      <c r="J256">
        <v>3601948</v>
      </c>
      <c r="K256" s="2" t="s">
        <v>271</v>
      </c>
      <c r="L256" s="1" t="s">
        <v>2000</v>
      </c>
    </row>
    <row r="257" spans="1:12" ht="14.25" x14ac:dyDescent="0.2">
      <c r="A257">
        <v>348</v>
      </c>
      <c r="B257" t="s">
        <v>1224</v>
      </c>
      <c r="C257" s="1" t="s">
        <v>7</v>
      </c>
      <c r="D257" t="s">
        <v>748</v>
      </c>
      <c r="E257" s="4" t="s">
        <v>145</v>
      </c>
      <c r="F257" s="1" t="s">
        <v>1998</v>
      </c>
      <c r="G257" s="22">
        <f t="shared" si="3"/>
        <v>85.5</v>
      </c>
      <c r="H257" s="6">
        <v>80</v>
      </c>
      <c r="I257" s="24" t="s">
        <v>1725</v>
      </c>
      <c r="J257">
        <v>4545585</v>
      </c>
      <c r="K257" s="2" t="s">
        <v>208</v>
      </c>
      <c r="L257" s="1" t="s">
        <v>2000</v>
      </c>
    </row>
    <row r="258" spans="1:12" ht="14.25" x14ac:dyDescent="0.2">
      <c r="A258">
        <v>349</v>
      </c>
      <c r="B258" t="s">
        <v>1225</v>
      </c>
      <c r="C258" s="1" t="s">
        <v>7</v>
      </c>
      <c r="D258" t="s">
        <v>749</v>
      </c>
      <c r="E258" s="3" t="s">
        <v>10</v>
      </c>
      <c r="F258" s="1" t="s">
        <v>1</v>
      </c>
      <c r="G258" s="22">
        <f t="shared" si="3"/>
        <v>85.5</v>
      </c>
      <c r="H258" s="6">
        <v>80</v>
      </c>
      <c r="I258" s="24" t="s">
        <v>1726</v>
      </c>
      <c r="J258">
        <v>3608507</v>
      </c>
      <c r="K258" s="2" t="s">
        <v>303</v>
      </c>
      <c r="L258" s="1" t="s">
        <v>1476</v>
      </c>
    </row>
    <row r="259" spans="1:12" ht="14.25" x14ac:dyDescent="0.2">
      <c r="A259">
        <v>350</v>
      </c>
      <c r="B259" t="s">
        <v>1226</v>
      </c>
      <c r="C259" s="1" t="s">
        <v>7</v>
      </c>
      <c r="D259" t="s">
        <v>750</v>
      </c>
      <c r="E259" s="4" t="s">
        <v>17</v>
      </c>
      <c r="F259" s="1" t="s">
        <v>1998</v>
      </c>
      <c r="G259" s="22">
        <f t="shared" si="3"/>
        <v>85.5</v>
      </c>
      <c r="H259" s="6">
        <v>80</v>
      </c>
      <c r="I259" s="24" t="s">
        <v>1727</v>
      </c>
      <c r="J259">
        <v>3675235</v>
      </c>
      <c r="K259" s="2" t="s">
        <v>197</v>
      </c>
      <c r="L259" s="1" t="s">
        <v>1476</v>
      </c>
    </row>
    <row r="260" spans="1:12" ht="14.25" x14ac:dyDescent="0.2">
      <c r="A260">
        <v>351</v>
      </c>
      <c r="B260" t="s">
        <v>1227</v>
      </c>
      <c r="C260" s="1" t="s">
        <v>7</v>
      </c>
      <c r="D260" t="s">
        <v>751</v>
      </c>
      <c r="E260" s="4" t="s">
        <v>428</v>
      </c>
      <c r="F260" s="1" t="s">
        <v>1</v>
      </c>
      <c r="G260" s="22">
        <f t="shared" si="3"/>
        <v>85.5</v>
      </c>
      <c r="H260" s="6">
        <v>80</v>
      </c>
      <c r="I260" s="24" t="s">
        <v>1728</v>
      </c>
      <c r="J260">
        <v>3654329</v>
      </c>
      <c r="K260" s="2" t="s">
        <v>201</v>
      </c>
      <c r="L260" s="1" t="s">
        <v>2000</v>
      </c>
    </row>
    <row r="261" spans="1:12" ht="14.25" x14ac:dyDescent="0.2">
      <c r="A261">
        <v>352</v>
      </c>
      <c r="B261" t="s">
        <v>1228</v>
      </c>
      <c r="C261" s="1" t="s">
        <v>7</v>
      </c>
      <c r="D261" t="s">
        <v>752</v>
      </c>
      <c r="E261" s="3" t="s">
        <v>489</v>
      </c>
      <c r="F261" s="1" t="s">
        <v>1</v>
      </c>
      <c r="G261" s="22">
        <f t="shared" si="3"/>
        <v>85.5</v>
      </c>
      <c r="H261" s="6">
        <v>80</v>
      </c>
      <c r="I261" s="24" t="s">
        <v>1729</v>
      </c>
      <c r="J261">
        <v>3456782</v>
      </c>
      <c r="K261" s="2" t="s">
        <v>274</v>
      </c>
      <c r="L261" s="1" t="s">
        <v>1476</v>
      </c>
    </row>
    <row r="262" spans="1:12" ht="14.25" x14ac:dyDescent="0.2">
      <c r="A262">
        <v>353</v>
      </c>
      <c r="B262" t="s">
        <v>1229</v>
      </c>
      <c r="C262" s="1" t="s">
        <v>7</v>
      </c>
      <c r="D262" t="s">
        <v>753</v>
      </c>
      <c r="E262" s="3" t="s">
        <v>364</v>
      </c>
      <c r="F262" s="1" t="s">
        <v>1998</v>
      </c>
      <c r="G262" s="22">
        <f t="shared" si="3"/>
        <v>85.5</v>
      </c>
      <c r="H262" s="6">
        <v>80</v>
      </c>
      <c r="I262" s="24" t="s">
        <v>1730</v>
      </c>
      <c r="J262">
        <v>9123467</v>
      </c>
      <c r="K262" s="2" t="s">
        <v>274</v>
      </c>
      <c r="L262" s="1" t="s">
        <v>1476</v>
      </c>
    </row>
    <row r="263" spans="1:12" ht="14.25" x14ac:dyDescent="0.2">
      <c r="A263">
        <v>354</v>
      </c>
      <c r="B263" t="s">
        <v>1230</v>
      </c>
      <c r="C263" s="1" t="s">
        <v>1999</v>
      </c>
      <c r="D263" t="s">
        <v>754</v>
      </c>
      <c r="E263" s="3" t="s">
        <v>368</v>
      </c>
      <c r="F263" s="1" t="s">
        <v>1998</v>
      </c>
      <c r="G263" s="22">
        <f t="shared" si="3"/>
        <v>85.5</v>
      </c>
      <c r="H263" s="6">
        <v>40</v>
      </c>
      <c r="I263" s="24" t="s">
        <v>1731</v>
      </c>
      <c r="J263">
        <v>3682848</v>
      </c>
      <c r="K263" s="2" t="s">
        <v>223</v>
      </c>
      <c r="L263" s="1" t="s">
        <v>1476</v>
      </c>
    </row>
    <row r="264" spans="1:12" ht="14.25" x14ac:dyDescent="0.2">
      <c r="A264">
        <v>355</v>
      </c>
      <c r="B264" t="s">
        <v>1231</v>
      </c>
      <c r="C264" s="1" t="s">
        <v>7</v>
      </c>
      <c r="D264" t="s">
        <v>755</v>
      </c>
      <c r="E264" s="3" t="s">
        <v>45</v>
      </c>
      <c r="F264" s="1" t="s">
        <v>1</v>
      </c>
      <c r="G264" s="22">
        <f t="shared" si="3"/>
        <v>85.5</v>
      </c>
      <c r="H264" s="6">
        <v>80</v>
      </c>
      <c r="I264" s="24" t="s">
        <v>1732</v>
      </c>
      <c r="J264">
        <v>3685609</v>
      </c>
      <c r="K264" s="2" t="s">
        <v>269</v>
      </c>
      <c r="L264" s="1" t="s">
        <v>1476</v>
      </c>
    </row>
    <row r="265" spans="1:12" ht="14.25" x14ac:dyDescent="0.2">
      <c r="A265">
        <v>356</v>
      </c>
      <c r="B265" t="s">
        <v>1232</v>
      </c>
      <c r="C265" s="1" t="s">
        <v>7</v>
      </c>
      <c r="D265" t="s">
        <v>756</v>
      </c>
      <c r="E265" s="4" t="s">
        <v>189</v>
      </c>
      <c r="F265" s="1" t="s">
        <v>1</v>
      </c>
      <c r="G265" s="22">
        <f t="shared" si="3"/>
        <v>85.5</v>
      </c>
      <c r="H265" s="6">
        <v>80</v>
      </c>
      <c r="I265" s="24" t="s">
        <v>1733</v>
      </c>
      <c r="J265">
        <v>423019</v>
      </c>
      <c r="K265" s="2" t="s">
        <v>239</v>
      </c>
      <c r="L265" s="1" t="s">
        <v>1476</v>
      </c>
    </row>
    <row r="266" spans="1:12" ht="14.25" x14ac:dyDescent="0.2">
      <c r="A266">
        <v>357</v>
      </c>
      <c r="B266" t="s">
        <v>1233</v>
      </c>
      <c r="C266" s="1" t="s">
        <v>7</v>
      </c>
      <c r="D266" t="s">
        <v>757</v>
      </c>
      <c r="E266" s="4" t="s">
        <v>56</v>
      </c>
      <c r="F266" s="1" t="s">
        <v>1998</v>
      </c>
      <c r="G266" s="22">
        <f t="shared" ref="G266:G329" si="4">IF(C266="K",40,80)+$H$5</f>
        <v>85.5</v>
      </c>
      <c r="H266" s="6">
        <v>80</v>
      </c>
      <c r="I266" s="24" t="s">
        <v>1734</v>
      </c>
      <c r="J266">
        <v>3734750</v>
      </c>
      <c r="K266" s="2" t="s">
        <v>238</v>
      </c>
      <c r="L266" s="1" t="s">
        <v>1476</v>
      </c>
    </row>
    <row r="267" spans="1:12" ht="14.25" x14ac:dyDescent="0.2">
      <c r="A267">
        <v>358</v>
      </c>
      <c r="B267" t="s">
        <v>1234</v>
      </c>
      <c r="C267" s="1" t="s">
        <v>7</v>
      </c>
      <c r="D267" t="s">
        <v>758</v>
      </c>
      <c r="E267" s="4" t="s">
        <v>55</v>
      </c>
      <c r="F267" s="1" t="s">
        <v>1998</v>
      </c>
      <c r="G267" s="22">
        <f t="shared" si="4"/>
        <v>85.5</v>
      </c>
      <c r="H267" s="6">
        <v>80</v>
      </c>
      <c r="I267" s="24" t="s">
        <v>1735</v>
      </c>
      <c r="J267">
        <v>3603928</v>
      </c>
      <c r="K267" s="2" t="s">
        <v>199</v>
      </c>
      <c r="L267" s="1" t="s">
        <v>1476</v>
      </c>
    </row>
    <row r="268" spans="1:12" ht="14.25" x14ac:dyDescent="0.2">
      <c r="A268">
        <v>359</v>
      </c>
      <c r="B268" t="s">
        <v>1235</v>
      </c>
      <c r="C268" s="1" t="s">
        <v>7</v>
      </c>
      <c r="D268" t="s">
        <v>759</v>
      </c>
      <c r="E268" s="4" t="s">
        <v>84</v>
      </c>
      <c r="F268" s="1" t="s">
        <v>1998</v>
      </c>
      <c r="G268" s="22">
        <f t="shared" si="4"/>
        <v>85.5</v>
      </c>
      <c r="H268" s="6">
        <v>80</v>
      </c>
      <c r="I268" s="24" t="s">
        <v>1736</v>
      </c>
      <c r="J268">
        <v>3791549</v>
      </c>
      <c r="K268" s="2" t="s">
        <v>240</v>
      </c>
      <c r="L268" s="1" t="s">
        <v>1476</v>
      </c>
    </row>
    <row r="269" spans="1:12" ht="14.25" x14ac:dyDescent="0.2">
      <c r="A269">
        <v>360</v>
      </c>
      <c r="B269" t="s">
        <v>1236</v>
      </c>
      <c r="C269" s="1" t="s">
        <v>1999</v>
      </c>
      <c r="D269" t="s">
        <v>760</v>
      </c>
      <c r="E269" s="3" t="s">
        <v>52</v>
      </c>
      <c r="F269" s="1" t="s">
        <v>1</v>
      </c>
      <c r="G269" s="22">
        <f t="shared" si="4"/>
        <v>85.5</v>
      </c>
      <c r="H269" s="6">
        <v>40</v>
      </c>
      <c r="I269" s="24" t="s">
        <v>1737</v>
      </c>
      <c r="J269">
        <v>334706</v>
      </c>
      <c r="K269" s="2" t="s">
        <v>220</v>
      </c>
      <c r="L269" s="1" t="s">
        <v>2000</v>
      </c>
    </row>
    <row r="270" spans="1:12" ht="14.25" x14ac:dyDescent="0.2">
      <c r="A270">
        <v>361</v>
      </c>
      <c r="B270" t="s">
        <v>1237</v>
      </c>
      <c r="C270" s="1" t="s">
        <v>7</v>
      </c>
      <c r="D270" t="s">
        <v>761</v>
      </c>
      <c r="E270" s="3" t="s">
        <v>500</v>
      </c>
      <c r="F270" s="1" t="s">
        <v>1</v>
      </c>
      <c r="G270" s="22">
        <f t="shared" si="4"/>
        <v>85.5</v>
      </c>
      <c r="H270" s="6">
        <v>80</v>
      </c>
      <c r="I270" s="24" t="s">
        <v>1738</v>
      </c>
      <c r="J270">
        <v>3791086</v>
      </c>
      <c r="K270" s="2" t="s">
        <v>226</v>
      </c>
      <c r="L270" s="1" t="s">
        <v>2000</v>
      </c>
    </row>
    <row r="271" spans="1:12" ht="14.25" x14ac:dyDescent="0.2">
      <c r="A271">
        <v>362</v>
      </c>
      <c r="B271" t="s">
        <v>1238</v>
      </c>
      <c r="C271" s="1" t="s">
        <v>7</v>
      </c>
      <c r="D271" t="s">
        <v>762</v>
      </c>
      <c r="E271" s="4" t="s">
        <v>437</v>
      </c>
      <c r="F271" s="1" t="s">
        <v>1</v>
      </c>
      <c r="G271" s="22">
        <f t="shared" si="4"/>
        <v>85.5</v>
      </c>
      <c r="H271" s="6">
        <v>80</v>
      </c>
      <c r="I271" s="24" t="s">
        <v>1739</v>
      </c>
      <c r="J271">
        <v>3650056</v>
      </c>
      <c r="K271" s="2" t="s">
        <v>204</v>
      </c>
      <c r="L271" s="1" t="s">
        <v>1476</v>
      </c>
    </row>
    <row r="272" spans="1:12" ht="14.25" x14ac:dyDescent="0.2">
      <c r="A272">
        <v>363</v>
      </c>
      <c r="B272" t="s">
        <v>1239</v>
      </c>
      <c r="C272" s="1" t="s">
        <v>7</v>
      </c>
      <c r="D272" t="s">
        <v>763</v>
      </c>
      <c r="E272" s="4" t="s">
        <v>4</v>
      </c>
      <c r="F272" s="1" t="s">
        <v>1998</v>
      </c>
      <c r="G272" s="22">
        <f t="shared" si="4"/>
        <v>85.5</v>
      </c>
      <c r="H272" s="6">
        <v>80</v>
      </c>
      <c r="I272" s="24" t="s">
        <v>1740</v>
      </c>
      <c r="J272">
        <v>3607259</v>
      </c>
      <c r="K272" s="2" t="s">
        <v>248</v>
      </c>
      <c r="L272" s="1" t="s">
        <v>2000</v>
      </c>
    </row>
    <row r="273" spans="1:12" ht="14.25" x14ac:dyDescent="0.2">
      <c r="A273">
        <v>364</v>
      </c>
      <c r="B273" t="s">
        <v>1240</v>
      </c>
      <c r="C273" s="1" t="s">
        <v>7</v>
      </c>
      <c r="D273" t="s">
        <v>701</v>
      </c>
      <c r="E273" s="3" t="s">
        <v>355</v>
      </c>
      <c r="F273" s="1" t="s">
        <v>1998</v>
      </c>
      <c r="G273" s="22">
        <f t="shared" si="4"/>
        <v>85.5</v>
      </c>
      <c r="H273" s="6">
        <v>80</v>
      </c>
      <c r="I273" s="24" t="s">
        <v>1741</v>
      </c>
      <c r="J273">
        <v>3603903</v>
      </c>
      <c r="K273" s="2" t="s">
        <v>272</v>
      </c>
      <c r="L273" s="1" t="s">
        <v>2000</v>
      </c>
    </row>
    <row r="274" spans="1:12" ht="14.25" x14ac:dyDescent="0.2">
      <c r="A274">
        <v>365</v>
      </c>
      <c r="B274" t="s">
        <v>1241</v>
      </c>
      <c r="C274" s="1" t="s">
        <v>7</v>
      </c>
      <c r="D274" t="s">
        <v>764</v>
      </c>
      <c r="E274" s="4" t="s">
        <v>68</v>
      </c>
      <c r="F274" s="1" t="s">
        <v>1998</v>
      </c>
      <c r="G274" s="22">
        <f t="shared" si="4"/>
        <v>85.5</v>
      </c>
      <c r="H274" s="6">
        <v>80</v>
      </c>
      <c r="I274" s="24" t="s">
        <v>1742</v>
      </c>
      <c r="J274">
        <v>3675242</v>
      </c>
      <c r="K274" s="2" t="s">
        <v>239</v>
      </c>
      <c r="L274" s="1" t="s">
        <v>1476</v>
      </c>
    </row>
    <row r="275" spans="1:12" ht="14.25" x14ac:dyDescent="0.2">
      <c r="A275">
        <v>366</v>
      </c>
      <c r="B275" t="s">
        <v>1242</v>
      </c>
      <c r="C275" s="1" t="s">
        <v>1999</v>
      </c>
      <c r="D275" t="s">
        <v>765</v>
      </c>
      <c r="E275" s="3" t="s">
        <v>348</v>
      </c>
      <c r="F275" s="1" t="s">
        <v>1998</v>
      </c>
      <c r="G275" s="22">
        <f t="shared" si="4"/>
        <v>85.5</v>
      </c>
      <c r="H275" s="6">
        <v>40</v>
      </c>
      <c r="I275" s="24" t="s">
        <v>1743</v>
      </c>
      <c r="J275">
        <v>3711607</v>
      </c>
      <c r="K275" s="2" t="s">
        <v>220</v>
      </c>
      <c r="L275" s="1" t="s">
        <v>2000</v>
      </c>
    </row>
    <row r="276" spans="1:12" ht="14.25" x14ac:dyDescent="0.2">
      <c r="A276">
        <v>367</v>
      </c>
      <c r="B276" t="s">
        <v>1243</v>
      </c>
      <c r="C276" s="1" t="s">
        <v>7</v>
      </c>
      <c r="D276" t="s">
        <v>766</v>
      </c>
      <c r="E276" s="3" t="s">
        <v>414</v>
      </c>
      <c r="F276" s="1" t="s">
        <v>1</v>
      </c>
      <c r="G276" s="22">
        <f t="shared" si="4"/>
        <v>85.5</v>
      </c>
      <c r="H276" s="6">
        <v>0</v>
      </c>
      <c r="I276" s="24" t="s">
        <v>1744</v>
      </c>
      <c r="J276">
        <v>3653240</v>
      </c>
      <c r="K276" s="2" t="s">
        <v>235</v>
      </c>
      <c r="L276" s="1" t="s">
        <v>1476</v>
      </c>
    </row>
    <row r="277" spans="1:12" ht="14.25" x14ac:dyDescent="0.2">
      <c r="A277">
        <v>368</v>
      </c>
      <c r="B277" t="s">
        <v>1244</v>
      </c>
      <c r="C277" s="1" t="s">
        <v>1999</v>
      </c>
      <c r="D277" t="s">
        <v>767</v>
      </c>
      <c r="E277" s="3" t="s">
        <v>80</v>
      </c>
      <c r="F277" s="1" t="s">
        <v>1</v>
      </c>
      <c r="G277" s="22">
        <f t="shared" si="4"/>
        <v>85.5</v>
      </c>
      <c r="H277" s="6">
        <v>40</v>
      </c>
      <c r="I277" s="24" t="s">
        <v>1745</v>
      </c>
      <c r="J277">
        <v>3601112</v>
      </c>
      <c r="K277" s="2" t="s">
        <v>218</v>
      </c>
      <c r="L277" s="1" t="s">
        <v>1476</v>
      </c>
    </row>
    <row r="278" spans="1:12" ht="14.25" x14ac:dyDescent="0.2">
      <c r="A278">
        <v>369</v>
      </c>
      <c r="B278" t="s">
        <v>1245</v>
      </c>
      <c r="C278" s="1" t="s">
        <v>7</v>
      </c>
      <c r="D278" t="s">
        <v>768</v>
      </c>
      <c r="E278" s="4" t="s">
        <v>12</v>
      </c>
      <c r="F278" s="1" t="s">
        <v>1998</v>
      </c>
      <c r="G278" s="22">
        <f t="shared" si="4"/>
        <v>85.5</v>
      </c>
      <c r="H278" s="6">
        <v>80</v>
      </c>
      <c r="I278" s="24" t="s">
        <v>1746</v>
      </c>
      <c r="J278">
        <v>4524589</v>
      </c>
      <c r="K278" s="2" t="s">
        <v>258</v>
      </c>
      <c r="L278" s="1" t="s">
        <v>1476</v>
      </c>
    </row>
    <row r="279" spans="1:12" ht="14.25" x14ac:dyDescent="0.2">
      <c r="A279">
        <v>370</v>
      </c>
      <c r="B279" t="s">
        <v>1246</v>
      </c>
      <c r="C279" s="1" t="s">
        <v>7</v>
      </c>
      <c r="D279" t="s">
        <v>769</v>
      </c>
      <c r="E279" s="4" t="s">
        <v>88</v>
      </c>
      <c r="F279" s="1" t="s">
        <v>1998</v>
      </c>
      <c r="G279" s="22">
        <f t="shared" si="4"/>
        <v>85.5</v>
      </c>
      <c r="H279" s="6">
        <v>80</v>
      </c>
      <c r="I279" s="24" t="s">
        <v>1747</v>
      </c>
      <c r="J279">
        <v>3603826</v>
      </c>
      <c r="K279" s="2" t="s">
        <v>236</v>
      </c>
      <c r="L279" s="1" t="s">
        <v>2000</v>
      </c>
    </row>
    <row r="280" spans="1:12" ht="14.25" x14ac:dyDescent="0.2">
      <c r="A280">
        <v>371</v>
      </c>
      <c r="B280" t="s">
        <v>1247</v>
      </c>
      <c r="C280" s="1" t="s">
        <v>7</v>
      </c>
      <c r="D280" t="s">
        <v>770</v>
      </c>
      <c r="E280" s="3" t="s">
        <v>344</v>
      </c>
      <c r="F280" s="1" t="s">
        <v>1998</v>
      </c>
      <c r="G280" s="22">
        <f t="shared" si="4"/>
        <v>85.5</v>
      </c>
      <c r="H280" s="6">
        <v>80</v>
      </c>
      <c r="I280" s="24" t="s">
        <v>1748</v>
      </c>
      <c r="J280">
        <v>3602560</v>
      </c>
      <c r="K280" s="2" t="s">
        <v>216</v>
      </c>
      <c r="L280" s="1" t="s">
        <v>1476</v>
      </c>
    </row>
    <row r="281" spans="1:12" ht="14.25" x14ac:dyDescent="0.2">
      <c r="A281">
        <v>372</v>
      </c>
      <c r="B281" t="s">
        <v>1248</v>
      </c>
      <c r="C281" s="1" t="s">
        <v>7</v>
      </c>
      <c r="D281" t="s">
        <v>771</v>
      </c>
      <c r="E281" s="3" t="s">
        <v>479</v>
      </c>
      <c r="F281" s="1" t="s">
        <v>1</v>
      </c>
      <c r="G281" s="22">
        <f t="shared" si="4"/>
        <v>85.5</v>
      </c>
      <c r="H281" s="6">
        <v>80</v>
      </c>
      <c r="I281" s="24" t="s">
        <v>1749</v>
      </c>
      <c r="J281">
        <v>3643491</v>
      </c>
      <c r="K281" s="2" t="s">
        <v>271</v>
      </c>
      <c r="L281" s="1" t="s">
        <v>1476</v>
      </c>
    </row>
    <row r="282" spans="1:12" ht="14.25" x14ac:dyDescent="0.2">
      <c r="A282">
        <v>373</v>
      </c>
      <c r="B282" t="s">
        <v>1249</v>
      </c>
      <c r="C282" s="1" t="s">
        <v>7</v>
      </c>
      <c r="D282" t="s">
        <v>772</v>
      </c>
      <c r="E282" s="4" t="s">
        <v>310</v>
      </c>
      <c r="F282" s="1" t="s">
        <v>1998</v>
      </c>
      <c r="G282" s="22">
        <f t="shared" si="4"/>
        <v>85.5</v>
      </c>
      <c r="H282" s="6">
        <v>80</v>
      </c>
      <c r="I282" s="24" t="s">
        <v>1750</v>
      </c>
      <c r="J282">
        <v>3681903</v>
      </c>
      <c r="K282" s="2" t="s">
        <v>234</v>
      </c>
      <c r="L282" s="1" t="s">
        <v>1476</v>
      </c>
    </row>
    <row r="283" spans="1:12" ht="14.25" x14ac:dyDescent="0.2">
      <c r="A283">
        <v>374</v>
      </c>
      <c r="B283" t="s">
        <v>1250</v>
      </c>
      <c r="C283" s="1" t="s">
        <v>7</v>
      </c>
      <c r="D283" t="s">
        <v>773</v>
      </c>
      <c r="E283" s="3" t="s">
        <v>495</v>
      </c>
      <c r="F283" s="1" t="s">
        <v>1</v>
      </c>
      <c r="G283" s="22">
        <f t="shared" si="4"/>
        <v>85.5</v>
      </c>
      <c r="H283" s="6">
        <v>80</v>
      </c>
      <c r="I283" s="24" t="s">
        <v>1751</v>
      </c>
      <c r="J283">
        <v>3652998</v>
      </c>
      <c r="K283" s="2" t="s">
        <v>275</v>
      </c>
      <c r="L283" s="1" t="s">
        <v>1476</v>
      </c>
    </row>
    <row r="284" spans="1:12" ht="14.25" x14ac:dyDescent="0.2">
      <c r="A284">
        <v>375</v>
      </c>
      <c r="B284" t="s">
        <v>1251</v>
      </c>
      <c r="C284" s="1" t="s">
        <v>7</v>
      </c>
      <c r="D284" t="s">
        <v>774</v>
      </c>
      <c r="E284" s="4" t="s">
        <v>163</v>
      </c>
      <c r="F284" s="1" t="s">
        <v>1998</v>
      </c>
      <c r="G284" s="22">
        <f t="shared" si="4"/>
        <v>85.5</v>
      </c>
      <c r="H284" s="6">
        <v>80</v>
      </c>
      <c r="I284" s="24" t="s">
        <v>1752</v>
      </c>
      <c r="J284">
        <v>3603716</v>
      </c>
      <c r="K284" s="2" t="s">
        <v>233</v>
      </c>
      <c r="L284" s="1" t="s">
        <v>1476</v>
      </c>
    </row>
    <row r="285" spans="1:12" ht="14.25" x14ac:dyDescent="0.2">
      <c r="A285">
        <v>376</v>
      </c>
      <c r="B285" t="s">
        <v>1252</v>
      </c>
      <c r="C285" s="1" t="s">
        <v>7</v>
      </c>
      <c r="D285" t="s">
        <v>775</v>
      </c>
      <c r="E285" s="4" t="s">
        <v>155</v>
      </c>
      <c r="F285" s="1" t="s">
        <v>1998</v>
      </c>
      <c r="G285" s="22">
        <f t="shared" si="4"/>
        <v>85.5</v>
      </c>
      <c r="H285" s="6">
        <v>80</v>
      </c>
      <c r="I285" s="24" t="s">
        <v>1753</v>
      </c>
      <c r="J285">
        <v>4548899</v>
      </c>
      <c r="K285" s="2" t="s">
        <v>203</v>
      </c>
      <c r="L285" s="1" t="s">
        <v>1476</v>
      </c>
    </row>
    <row r="286" spans="1:12" ht="14.25" x14ac:dyDescent="0.2">
      <c r="A286">
        <v>377</v>
      </c>
      <c r="B286" t="s">
        <v>1253</v>
      </c>
      <c r="C286" s="1" t="s">
        <v>7</v>
      </c>
      <c r="D286" t="s">
        <v>776</v>
      </c>
      <c r="E286" s="3" t="s">
        <v>164</v>
      </c>
      <c r="F286" s="1" t="s">
        <v>1</v>
      </c>
      <c r="G286" s="22">
        <f t="shared" si="4"/>
        <v>85.5</v>
      </c>
      <c r="H286" s="6">
        <v>80</v>
      </c>
      <c r="I286" s="24" t="s">
        <v>1754</v>
      </c>
      <c r="J286">
        <v>3641433</v>
      </c>
      <c r="K286" s="2" t="s">
        <v>232</v>
      </c>
      <c r="L286" s="1" t="s">
        <v>1476</v>
      </c>
    </row>
    <row r="287" spans="1:12" ht="14.25" x14ac:dyDescent="0.2">
      <c r="A287">
        <v>378</v>
      </c>
      <c r="B287" t="s">
        <v>1254</v>
      </c>
      <c r="C287" s="1" t="s">
        <v>7</v>
      </c>
      <c r="D287" t="s">
        <v>777</v>
      </c>
      <c r="E287" s="4" t="s">
        <v>44</v>
      </c>
      <c r="F287" s="1" t="s">
        <v>1998</v>
      </c>
      <c r="G287" s="22">
        <f t="shared" si="4"/>
        <v>85.5</v>
      </c>
      <c r="H287" s="6">
        <v>80</v>
      </c>
      <c r="I287" s="24" t="s">
        <v>1755</v>
      </c>
      <c r="J287">
        <v>3642059</v>
      </c>
      <c r="K287" s="2" t="s">
        <v>247</v>
      </c>
      <c r="L287" s="1" t="s">
        <v>1476</v>
      </c>
    </row>
    <row r="288" spans="1:12" ht="14.25" x14ac:dyDescent="0.2">
      <c r="A288">
        <v>379</v>
      </c>
      <c r="B288" t="s">
        <v>1255</v>
      </c>
      <c r="C288" s="1" t="s">
        <v>7</v>
      </c>
      <c r="D288" t="s">
        <v>778</v>
      </c>
      <c r="E288" s="3" t="s">
        <v>396</v>
      </c>
      <c r="F288" s="1" t="s">
        <v>1</v>
      </c>
      <c r="G288" s="22">
        <f t="shared" si="4"/>
        <v>85.5</v>
      </c>
      <c r="H288" s="6">
        <v>80</v>
      </c>
      <c r="I288" s="24" t="s">
        <v>1757</v>
      </c>
      <c r="J288">
        <v>3642197</v>
      </c>
      <c r="K288" s="2" t="s">
        <v>304</v>
      </c>
      <c r="L288" s="1" t="s">
        <v>1476</v>
      </c>
    </row>
    <row r="289" spans="1:12" ht="14.25" x14ac:dyDescent="0.2">
      <c r="A289">
        <v>380</v>
      </c>
      <c r="B289" t="s">
        <v>1256</v>
      </c>
      <c r="C289" s="1" t="s">
        <v>1999</v>
      </c>
      <c r="D289" t="s">
        <v>779</v>
      </c>
      <c r="E289" s="4" t="s">
        <v>85</v>
      </c>
      <c r="F289" s="1" t="s">
        <v>1</v>
      </c>
      <c r="G289" s="22">
        <f t="shared" si="4"/>
        <v>85.5</v>
      </c>
      <c r="H289" s="6">
        <v>40</v>
      </c>
      <c r="I289" s="24" t="s">
        <v>1756</v>
      </c>
      <c r="J289">
        <v>3681515</v>
      </c>
      <c r="K289" s="2" t="s">
        <v>243</v>
      </c>
      <c r="L289" s="1" t="s">
        <v>1476</v>
      </c>
    </row>
    <row r="290" spans="1:12" ht="14.25" x14ac:dyDescent="0.2">
      <c r="A290">
        <v>381</v>
      </c>
      <c r="B290" t="s">
        <v>1257</v>
      </c>
      <c r="C290" s="1" t="s">
        <v>7</v>
      </c>
      <c r="D290" t="s">
        <v>780</v>
      </c>
      <c r="E290" s="4" t="s">
        <v>181</v>
      </c>
      <c r="F290" s="1" t="s">
        <v>1998</v>
      </c>
      <c r="G290" s="22">
        <f t="shared" si="4"/>
        <v>85.5</v>
      </c>
      <c r="H290" s="6">
        <v>80</v>
      </c>
      <c r="I290" s="24" t="s">
        <v>1758</v>
      </c>
      <c r="J290">
        <v>3734974</v>
      </c>
      <c r="K290" s="2" t="s">
        <v>192</v>
      </c>
      <c r="L290" s="1" t="s">
        <v>1476</v>
      </c>
    </row>
    <row r="291" spans="1:12" ht="14.25" x14ac:dyDescent="0.2">
      <c r="A291">
        <v>382</v>
      </c>
      <c r="B291" t="s">
        <v>1258</v>
      </c>
      <c r="C291" s="1" t="s">
        <v>7</v>
      </c>
      <c r="D291" t="s">
        <v>781</v>
      </c>
      <c r="E291" s="4" t="s">
        <v>415</v>
      </c>
      <c r="F291" s="1" t="s">
        <v>1</v>
      </c>
      <c r="G291" s="22">
        <f t="shared" si="4"/>
        <v>85.5</v>
      </c>
      <c r="H291" s="6">
        <v>80</v>
      </c>
      <c r="I291" s="24" t="s">
        <v>1759</v>
      </c>
      <c r="J291">
        <v>4536243</v>
      </c>
      <c r="K291" s="2" t="s">
        <v>239</v>
      </c>
      <c r="L291" s="1" t="s">
        <v>2000</v>
      </c>
    </row>
    <row r="292" spans="1:12" ht="14.25" x14ac:dyDescent="0.2">
      <c r="A292">
        <v>383</v>
      </c>
      <c r="B292" t="s">
        <v>1259</v>
      </c>
      <c r="C292" s="1" t="s">
        <v>7</v>
      </c>
      <c r="D292" t="s">
        <v>782</v>
      </c>
      <c r="E292" s="4" t="s">
        <v>182</v>
      </c>
      <c r="F292" s="1" t="s">
        <v>1</v>
      </c>
      <c r="G292" s="22">
        <f t="shared" si="4"/>
        <v>85.5</v>
      </c>
      <c r="H292" s="6">
        <v>80</v>
      </c>
      <c r="I292" s="24" t="s">
        <v>1760</v>
      </c>
      <c r="J292">
        <v>3652405</v>
      </c>
      <c r="K292" s="2" t="s">
        <v>207</v>
      </c>
      <c r="L292" s="1" t="s">
        <v>2000</v>
      </c>
    </row>
    <row r="293" spans="1:12" ht="14.25" x14ac:dyDescent="0.2">
      <c r="A293">
        <v>384</v>
      </c>
      <c r="B293" t="s">
        <v>1260</v>
      </c>
      <c r="C293" s="1" t="s">
        <v>7</v>
      </c>
      <c r="D293" t="s">
        <v>783</v>
      </c>
      <c r="E293" s="4" t="s">
        <v>418</v>
      </c>
      <c r="F293" s="1" t="s">
        <v>1</v>
      </c>
      <c r="G293" s="22">
        <f t="shared" si="4"/>
        <v>85.5</v>
      </c>
      <c r="H293" s="6">
        <v>0</v>
      </c>
      <c r="I293" s="24" t="s">
        <v>1761</v>
      </c>
      <c r="J293">
        <v>3605435</v>
      </c>
      <c r="K293" s="2" t="s">
        <v>198</v>
      </c>
      <c r="L293" s="1" t="s">
        <v>2000</v>
      </c>
    </row>
    <row r="294" spans="1:12" ht="14.25" x14ac:dyDescent="0.2">
      <c r="A294">
        <v>385</v>
      </c>
      <c r="B294" t="s">
        <v>1261</v>
      </c>
      <c r="C294" s="1" t="s">
        <v>7</v>
      </c>
      <c r="D294" t="s">
        <v>784</v>
      </c>
      <c r="E294" s="3" t="s">
        <v>79</v>
      </c>
      <c r="F294" s="1" t="s">
        <v>1</v>
      </c>
      <c r="G294" s="22">
        <f t="shared" si="4"/>
        <v>85.5</v>
      </c>
      <c r="H294" s="6">
        <v>80</v>
      </c>
      <c r="I294" s="24" t="s">
        <v>1762</v>
      </c>
      <c r="J294">
        <v>4525012</v>
      </c>
      <c r="K294" s="2" t="s">
        <v>222</v>
      </c>
      <c r="L294" s="1" t="s">
        <v>2000</v>
      </c>
    </row>
    <row r="295" spans="1:12" ht="14.25" x14ac:dyDescent="0.2">
      <c r="A295">
        <v>386</v>
      </c>
      <c r="B295" t="s">
        <v>1262</v>
      </c>
      <c r="C295" s="1" t="s">
        <v>7</v>
      </c>
      <c r="D295" t="s">
        <v>785</v>
      </c>
      <c r="E295" s="3" t="s">
        <v>503</v>
      </c>
      <c r="F295" s="1" t="s">
        <v>1</v>
      </c>
      <c r="G295" s="22">
        <f t="shared" si="4"/>
        <v>85.5</v>
      </c>
      <c r="H295" s="6">
        <v>80</v>
      </c>
      <c r="I295" s="24" t="s">
        <v>1763</v>
      </c>
      <c r="J295">
        <v>3651755</v>
      </c>
      <c r="K295" s="2" t="s">
        <v>277</v>
      </c>
      <c r="L295" s="1" t="s">
        <v>2000</v>
      </c>
    </row>
    <row r="296" spans="1:12" ht="14.25" x14ac:dyDescent="0.2">
      <c r="A296">
        <v>387</v>
      </c>
      <c r="B296" t="s">
        <v>1263</v>
      </c>
      <c r="C296" s="1" t="s">
        <v>7</v>
      </c>
      <c r="D296" t="s">
        <v>786</v>
      </c>
      <c r="E296" s="4" t="s">
        <v>392</v>
      </c>
      <c r="F296" s="1" t="s">
        <v>1</v>
      </c>
      <c r="G296" s="22">
        <f t="shared" si="4"/>
        <v>85.5</v>
      </c>
      <c r="H296" s="6">
        <v>80</v>
      </c>
      <c r="I296" s="24" t="s">
        <v>1764</v>
      </c>
      <c r="J296">
        <v>3791547</v>
      </c>
      <c r="K296" s="2" t="s">
        <v>246</v>
      </c>
      <c r="L296" s="1" t="s">
        <v>1476</v>
      </c>
    </row>
    <row r="297" spans="1:12" ht="14.25" x14ac:dyDescent="0.2">
      <c r="A297">
        <v>388</v>
      </c>
      <c r="B297" t="s">
        <v>1264</v>
      </c>
      <c r="C297" s="1" t="s">
        <v>7</v>
      </c>
      <c r="D297" t="s">
        <v>545</v>
      </c>
      <c r="E297" s="3" t="s">
        <v>6</v>
      </c>
      <c r="F297" s="1" t="s">
        <v>1998</v>
      </c>
      <c r="G297" s="22">
        <f t="shared" si="4"/>
        <v>85.5</v>
      </c>
      <c r="H297" s="6">
        <v>80</v>
      </c>
      <c r="I297" s="24" t="s">
        <v>1765</v>
      </c>
      <c r="J297">
        <v>3609340</v>
      </c>
      <c r="K297" s="2" t="s">
        <v>218</v>
      </c>
      <c r="L297" s="1" t="s">
        <v>2000</v>
      </c>
    </row>
    <row r="298" spans="1:12" ht="14.25" x14ac:dyDescent="0.2">
      <c r="A298">
        <v>389</v>
      </c>
      <c r="B298" t="s">
        <v>1265</v>
      </c>
      <c r="C298" s="1" t="s">
        <v>7</v>
      </c>
      <c r="D298" t="s">
        <v>787</v>
      </c>
      <c r="E298" s="4" t="s">
        <v>311</v>
      </c>
      <c r="F298" s="1" t="s">
        <v>1998</v>
      </c>
      <c r="G298" s="22">
        <f t="shared" si="4"/>
        <v>85.5</v>
      </c>
      <c r="H298" s="6">
        <v>80</v>
      </c>
      <c r="I298" s="24" t="s">
        <v>1766</v>
      </c>
      <c r="J298">
        <v>3791875</v>
      </c>
      <c r="K298" s="2" t="s">
        <v>198</v>
      </c>
      <c r="L298" s="1" t="s">
        <v>1476</v>
      </c>
    </row>
    <row r="299" spans="1:12" ht="14.25" x14ac:dyDescent="0.2">
      <c r="A299">
        <v>390</v>
      </c>
      <c r="B299" t="s">
        <v>1266</v>
      </c>
      <c r="C299" s="1" t="s">
        <v>1999</v>
      </c>
      <c r="D299" t="s">
        <v>788</v>
      </c>
      <c r="E299" s="4" t="s">
        <v>97</v>
      </c>
      <c r="F299" s="1" t="s">
        <v>1</v>
      </c>
      <c r="G299" s="22">
        <f t="shared" si="4"/>
        <v>85.5</v>
      </c>
      <c r="H299" s="6">
        <v>40</v>
      </c>
      <c r="I299" s="24" t="s">
        <v>1767</v>
      </c>
      <c r="J299">
        <v>4512812</v>
      </c>
      <c r="K299" s="2" t="s">
        <v>249</v>
      </c>
      <c r="L299" s="1" t="s">
        <v>1476</v>
      </c>
    </row>
    <row r="300" spans="1:12" ht="14.25" x14ac:dyDescent="0.2">
      <c r="A300">
        <v>391</v>
      </c>
      <c r="B300" t="s">
        <v>1267</v>
      </c>
      <c r="C300" s="1" t="s">
        <v>7</v>
      </c>
      <c r="D300" t="s">
        <v>789</v>
      </c>
      <c r="E300" s="3" t="s">
        <v>333</v>
      </c>
      <c r="F300" s="1" t="s">
        <v>1998</v>
      </c>
      <c r="G300" s="22">
        <f t="shared" si="4"/>
        <v>85.5</v>
      </c>
      <c r="H300" s="6">
        <v>80</v>
      </c>
      <c r="I300" s="24" t="s">
        <v>1768</v>
      </c>
      <c r="J300">
        <v>3674326</v>
      </c>
      <c r="K300" s="2" t="s">
        <v>268</v>
      </c>
      <c r="L300" s="1" t="s">
        <v>1476</v>
      </c>
    </row>
    <row r="301" spans="1:12" ht="14.25" x14ac:dyDescent="0.2">
      <c r="A301">
        <v>392</v>
      </c>
      <c r="B301" t="s">
        <v>1268</v>
      </c>
      <c r="C301" s="1" t="s">
        <v>7</v>
      </c>
      <c r="D301" t="s">
        <v>704</v>
      </c>
      <c r="E301" s="3" t="s">
        <v>366</v>
      </c>
      <c r="F301" s="1" t="s">
        <v>1998</v>
      </c>
      <c r="G301" s="22">
        <f t="shared" si="4"/>
        <v>85.5</v>
      </c>
      <c r="H301" s="6">
        <v>80</v>
      </c>
      <c r="I301" s="24" t="s">
        <v>1769</v>
      </c>
      <c r="J301">
        <v>3600479</v>
      </c>
      <c r="K301" s="2" t="s">
        <v>274</v>
      </c>
      <c r="L301" s="1" t="s">
        <v>2000</v>
      </c>
    </row>
    <row r="302" spans="1:12" ht="14.25" x14ac:dyDescent="0.2">
      <c r="A302">
        <v>393</v>
      </c>
      <c r="B302" t="s">
        <v>1269</v>
      </c>
      <c r="C302" s="1" t="s">
        <v>7</v>
      </c>
      <c r="D302" t="s">
        <v>790</v>
      </c>
      <c r="E302" s="3" t="s">
        <v>488</v>
      </c>
      <c r="F302" s="1" t="s">
        <v>1</v>
      </c>
      <c r="G302" s="22">
        <f t="shared" si="4"/>
        <v>85.5</v>
      </c>
      <c r="H302" s="6">
        <v>80</v>
      </c>
      <c r="I302" s="24" t="s">
        <v>1770</v>
      </c>
      <c r="J302">
        <v>3711894</v>
      </c>
      <c r="L302" s="1" t="s">
        <v>2000</v>
      </c>
    </row>
    <row r="303" spans="1:12" ht="14.25" x14ac:dyDescent="0.2">
      <c r="A303">
        <v>394</v>
      </c>
      <c r="B303" t="s">
        <v>1270</v>
      </c>
      <c r="C303" s="1" t="s">
        <v>7</v>
      </c>
      <c r="D303" t="s">
        <v>791</v>
      </c>
      <c r="E303" s="3" t="s">
        <v>67</v>
      </c>
      <c r="F303" s="1" t="s">
        <v>1</v>
      </c>
      <c r="G303" s="22">
        <f t="shared" si="4"/>
        <v>85.5</v>
      </c>
      <c r="H303" s="6">
        <v>80</v>
      </c>
      <c r="I303" s="24" t="s">
        <v>1771</v>
      </c>
      <c r="J303">
        <v>3712689</v>
      </c>
      <c r="K303" s="2" t="s">
        <v>274</v>
      </c>
      <c r="L303" s="1" t="s">
        <v>1476</v>
      </c>
    </row>
    <row r="304" spans="1:12" ht="14.25" x14ac:dyDescent="0.2">
      <c r="A304">
        <v>395</v>
      </c>
      <c r="B304" t="s">
        <v>1271</v>
      </c>
      <c r="C304" s="1" t="s">
        <v>7</v>
      </c>
      <c r="D304" t="s">
        <v>792</v>
      </c>
      <c r="E304" s="4" t="s">
        <v>419</v>
      </c>
      <c r="F304" s="1" t="s">
        <v>1</v>
      </c>
      <c r="G304" s="22">
        <f t="shared" si="4"/>
        <v>85.5</v>
      </c>
      <c r="H304" s="6">
        <v>80</v>
      </c>
      <c r="I304" s="24" t="s">
        <v>1772</v>
      </c>
      <c r="J304">
        <v>3713075</v>
      </c>
      <c r="K304" s="2" t="s">
        <v>236</v>
      </c>
      <c r="L304" s="1" t="s">
        <v>2000</v>
      </c>
    </row>
    <row r="305" spans="1:12" ht="14.25" x14ac:dyDescent="0.2">
      <c r="A305">
        <v>396</v>
      </c>
      <c r="B305" t="s">
        <v>1272</v>
      </c>
      <c r="C305" s="1" t="s">
        <v>1999</v>
      </c>
      <c r="D305" t="s">
        <v>793</v>
      </c>
      <c r="E305" s="4" t="s">
        <v>101</v>
      </c>
      <c r="F305" s="1" t="s">
        <v>1</v>
      </c>
      <c r="G305" s="22">
        <f t="shared" si="4"/>
        <v>85.5</v>
      </c>
      <c r="H305" s="6">
        <v>40</v>
      </c>
      <c r="I305" s="24" t="s">
        <v>1773</v>
      </c>
      <c r="J305">
        <v>3735569</v>
      </c>
      <c r="K305" s="2" t="s">
        <v>252</v>
      </c>
      <c r="L305" s="1" t="s">
        <v>1476</v>
      </c>
    </row>
    <row r="306" spans="1:12" ht="14.25" x14ac:dyDescent="0.2">
      <c r="A306">
        <v>397</v>
      </c>
      <c r="B306" t="s">
        <v>1273</v>
      </c>
      <c r="C306" s="1" t="s">
        <v>7</v>
      </c>
      <c r="D306" t="s">
        <v>794</v>
      </c>
      <c r="E306" s="3" t="s">
        <v>46</v>
      </c>
      <c r="F306" s="1" t="s">
        <v>1998</v>
      </c>
      <c r="G306" s="22">
        <f t="shared" si="4"/>
        <v>85.5</v>
      </c>
      <c r="H306" s="6">
        <v>80</v>
      </c>
      <c r="I306" s="24" t="s">
        <v>1774</v>
      </c>
      <c r="J306">
        <v>3673574</v>
      </c>
      <c r="K306" s="2" t="s">
        <v>215</v>
      </c>
      <c r="L306" s="1" t="s">
        <v>1476</v>
      </c>
    </row>
    <row r="307" spans="1:12" ht="14.25" x14ac:dyDescent="0.2">
      <c r="A307">
        <v>398</v>
      </c>
      <c r="B307" t="s">
        <v>1274</v>
      </c>
      <c r="C307" s="1" t="s">
        <v>7</v>
      </c>
      <c r="D307" t="s">
        <v>795</v>
      </c>
      <c r="E307" s="4" t="s">
        <v>424</v>
      </c>
      <c r="F307" s="1" t="s">
        <v>1</v>
      </c>
      <c r="G307" s="22">
        <f t="shared" si="4"/>
        <v>85.5</v>
      </c>
      <c r="H307" s="6">
        <v>80</v>
      </c>
      <c r="I307" s="24" t="s">
        <v>1775</v>
      </c>
      <c r="J307">
        <v>3604336</v>
      </c>
      <c r="K307" s="2" t="s">
        <v>238</v>
      </c>
      <c r="L307" s="1" t="s">
        <v>1476</v>
      </c>
    </row>
    <row r="308" spans="1:12" ht="14.25" x14ac:dyDescent="0.2">
      <c r="A308">
        <v>399</v>
      </c>
      <c r="B308" t="s">
        <v>1275</v>
      </c>
      <c r="C308" s="1" t="s">
        <v>7</v>
      </c>
      <c r="D308" t="s">
        <v>796</v>
      </c>
      <c r="E308" s="3" t="s">
        <v>50</v>
      </c>
      <c r="F308" s="1" t="s">
        <v>1</v>
      </c>
      <c r="G308" s="22">
        <f t="shared" si="4"/>
        <v>85.5</v>
      </c>
      <c r="H308" s="6">
        <v>80</v>
      </c>
      <c r="I308" s="24" t="s">
        <v>1776</v>
      </c>
      <c r="J308">
        <v>3713075</v>
      </c>
      <c r="K308" s="2" t="s">
        <v>235</v>
      </c>
      <c r="L308" s="1" t="s">
        <v>1476</v>
      </c>
    </row>
    <row r="309" spans="1:12" ht="14.25" x14ac:dyDescent="0.2">
      <c r="A309">
        <v>400</v>
      </c>
      <c r="B309" t="s">
        <v>1276</v>
      </c>
      <c r="C309" s="1" t="s">
        <v>7</v>
      </c>
      <c r="D309" t="s">
        <v>797</v>
      </c>
      <c r="E309" s="5" t="s">
        <v>464</v>
      </c>
      <c r="F309" s="1" t="s">
        <v>1</v>
      </c>
      <c r="G309" s="22">
        <f t="shared" si="4"/>
        <v>85.5</v>
      </c>
      <c r="H309" s="6">
        <v>80</v>
      </c>
      <c r="I309" s="24" t="s">
        <v>1777</v>
      </c>
      <c r="J309">
        <v>3642371</v>
      </c>
      <c r="K309" s="2" t="s">
        <v>265</v>
      </c>
      <c r="L309" s="1" t="s">
        <v>1476</v>
      </c>
    </row>
    <row r="310" spans="1:12" ht="14.25" x14ac:dyDescent="0.2">
      <c r="A310">
        <v>401</v>
      </c>
      <c r="B310" t="s">
        <v>1277</v>
      </c>
      <c r="C310" s="1" t="s">
        <v>7</v>
      </c>
      <c r="D310" t="s">
        <v>798</v>
      </c>
      <c r="E310" t="s">
        <v>13</v>
      </c>
      <c r="F310" s="1" t="s">
        <v>1998</v>
      </c>
      <c r="G310" s="22">
        <f t="shared" si="4"/>
        <v>85.5</v>
      </c>
      <c r="H310" s="6">
        <v>80</v>
      </c>
      <c r="I310" s="24" t="s">
        <v>1778</v>
      </c>
      <c r="J310">
        <v>3603951</v>
      </c>
      <c r="K310" s="2" t="s">
        <v>251</v>
      </c>
      <c r="L310" s="1" t="s">
        <v>2000</v>
      </c>
    </row>
    <row r="311" spans="1:12" ht="14.25" x14ac:dyDescent="0.2">
      <c r="A311">
        <v>402</v>
      </c>
      <c r="B311" t="s">
        <v>1278</v>
      </c>
      <c r="C311" s="1" t="s">
        <v>7</v>
      </c>
      <c r="D311" t="s">
        <v>799</v>
      </c>
      <c r="E311" t="s">
        <v>85</v>
      </c>
      <c r="F311" s="1" t="s">
        <v>1998</v>
      </c>
      <c r="G311" s="22">
        <f t="shared" si="4"/>
        <v>85.5</v>
      </c>
      <c r="H311" s="6">
        <v>80</v>
      </c>
      <c r="I311" s="24" t="s">
        <v>1779</v>
      </c>
      <c r="J311">
        <v>3683087</v>
      </c>
      <c r="K311" s="2" t="s">
        <v>240</v>
      </c>
      <c r="L311" s="1" t="s">
        <v>1476</v>
      </c>
    </row>
    <row r="312" spans="1:12" ht="14.25" x14ac:dyDescent="0.2">
      <c r="A312">
        <v>403</v>
      </c>
      <c r="B312" t="s">
        <v>1279</v>
      </c>
      <c r="C312" s="1" t="s">
        <v>7</v>
      </c>
      <c r="D312" t="s">
        <v>524</v>
      </c>
      <c r="E312" s="5" t="s">
        <v>483</v>
      </c>
      <c r="F312" s="1" t="s">
        <v>1</v>
      </c>
      <c r="G312" s="22">
        <f t="shared" si="4"/>
        <v>85.5</v>
      </c>
      <c r="H312" s="6">
        <v>80</v>
      </c>
      <c r="I312" s="24" t="s">
        <v>1780</v>
      </c>
      <c r="J312">
        <v>3600119</v>
      </c>
      <c r="K312" s="2" t="s">
        <v>220</v>
      </c>
      <c r="L312" s="1" t="s">
        <v>2000</v>
      </c>
    </row>
    <row r="313" spans="1:12" ht="14.25" x14ac:dyDescent="0.2">
      <c r="A313">
        <v>404</v>
      </c>
      <c r="B313" t="s">
        <v>1280</v>
      </c>
      <c r="C313" s="1" t="s">
        <v>1999</v>
      </c>
      <c r="D313" t="s">
        <v>800</v>
      </c>
      <c r="E313" t="s">
        <v>58</v>
      </c>
      <c r="F313" s="1" t="s">
        <v>1</v>
      </c>
      <c r="G313" s="22">
        <f t="shared" si="4"/>
        <v>85.5</v>
      </c>
      <c r="H313" s="6">
        <v>40</v>
      </c>
      <c r="I313" s="24" t="s">
        <v>1781</v>
      </c>
      <c r="J313">
        <v>4522687</v>
      </c>
      <c r="K313" s="2" t="s">
        <v>206</v>
      </c>
      <c r="L313" s="1" t="s">
        <v>1476</v>
      </c>
    </row>
    <row r="314" spans="1:12" ht="14.25" x14ac:dyDescent="0.2">
      <c r="A314">
        <v>405</v>
      </c>
      <c r="B314" t="s">
        <v>1281</v>
      </c>
      <c r="C314" s="1" t="s">
        <v>7</v>
      </c>
      <c r="D314" t="s">
        <v>801</v>
      </c>
      <c r="E314" s="5" t="s">
        <v>407</v>
      </c>
      <c r="F314" s="1" t="s">
        <v>1</v>
      </c>
      <c r="G314" s="22">
        <f t="shared" si="4"/>
        <v>85.5</v>
      </c>
      <c r="H314" s="6">
        <v>80</v>
      </c>
      <c r="I314" s="24" t="s">
        <v>1782</v>
      </c>
      <c r="J314">
        <v>3601446</v>
      </c>
      <c r="K314" s="2" t="s">
        <v>196</v>
      </c>
      <c r="L314" s="1" t="s">
        <v>1476</v>
      </c>
    </row>
    <row r="315" spans="1:12" ht="14.25" x14ac:dyDescent="0.2">
      <c r="A315">
        <v>406</v>
      </c>
      <c r="B315" t="s">
        <v>1282</v>
      </c>
      <c r="C315" s="1" t="s">
        <v>7</v>
      </c>
      <c r="D315" t="s">
        <v>802</v>
      </c>
      <c r="E315" t="s">
        <v>53</v>
      </c>
      <c r="F315" s="1" t="s">
        <v>1</v>
      </c>
      <c r="G315" s="22">
        <f t="shared" si="4"/>
        <v>85.5</v>
      </c>
      <c r="H315" s="6">
        <v>80</v>
      </c>
      <c r="I315" s="24" t="s">
        <v>1783</v>
      </c>
      <c r="J315">
        <v>3608329</v>
      </c>
      <c r="K315" s="2" t="s">
        <v>246</v>
      </c>
      <c r="L315" s="1" t="s">
        <v>1476</v>
      </c>
    </row>
    <row r="316" spans="1:12" ht="14.25" x14ac:dyDescent="0.2">
      <c r="A316">
        <v>407</v>
      </c>
      <c r="B316" t="s">
        <v>1283</v>
      </c>
      <c r="C316" s="1" t="s">
        <v>7</v>
      </c>
      <c r="D316" t="s">
        <v>803</v>
      </c>
      <c r="E316" t="s">
        <v>112</v>
      </c>
      <c r="F316" s="1" t="s">
        <v>1998</v>
      </c>
      <c r="G316" s="22">
        <f t="shared" si="4"/>
        <v>85.5</v>
      </c>
      <c r="H316" s="6">
        <v>80</v>
      </c>
      <c r="I316" s="24" t="s">
        <v>1784</v>
      </c>
      <c r="J316">
        <v>3737421</v>
      </c>
      <c r="K316" s="2" t="s">
        <v>213</v>
      </c>
      <c r="L316" s="1" t="s">
        <v>2000</v>
      </c>
    </row>
    <row r="317" spans="1:12" ht="14.25" x14ac:dyDescent="0.2">
      <c r="A317">
        <v>408</v>
      </c>
      <c r="B317" t="s">
        <v>1284</v>
      </c>
      <c r="C317" s="1" t="s">
        <v>1999</v>
      </c>
      <c r="D317" t="s">
        <v>804</v>
      </c>
      <c r="E317" t="s">
        <v>326</v>
      </c>
      <c r="F317" s="1" t="s">
        <v>1998</v>
      </c>
      <c r="G317" s="22">
        <f t="shared" si="4"/>
        <v>85.5</v>
      </c>
      <c r="H317" s="6">
        <v>40</v>
      </c>
      <c r="I317" s="24" t="s">
        <v>1785</v>
      </c>
      <c r="J317">
        <v>3567890</v>
      </c>
      <c r="K317" s="2" t="s">
        <v>207</v>
      </c>
      <c r="L317" s="1" t="s">
        <v>1476</v>
      </c>
    </row>
    <row r="318" spans="1:12" ht="14.25" x14ac:dyDescent="0.2">
      <c r="A318">
        <v>409</v>
      </c>
      <c r="B318" t="s">
        <v>1285</v>
      </c>
      <c r="C318" s="1" t="s">
        <v>1999</v>
      </c>
      <c r="D318" t="s">
        <v>805</v>
      </c>
      <c r="E318" s="5" t="s">
        <v>369</v>
      </c>
      <c r="F318" s="1" t="s">
        <v>1998</v>
      </c>
      <c r="G318" s="22">
        <f t="shared" si="4"/>
        <v>85.5</v>
      </c>
      <c r="H318" s="6">
        <v>40</v>
      </c>
      <c r="I318" s="24" t="s">
        <v>1786</v>
      </c>
      <c r="J318">
        <v>4573977</v>
      </c>
      <c r="K318" s="2" t="s">
        <v>223</v>
      </c>
      <c r="L318" s="1" t="s">
        <v>1476</v>
      </c>
    </row>
    <row r="319" spans="1:12" ht="14.25" x14ac:dyDescent="0.2">
      <c r="A319">
        <v>410</v>
      </c>
      <c r="B319" t="s">
        <v>1286</v>
      </c>
      <c r="C319" s="1" t="s">
        <v>7</v>
      </c>
      <c r="D319" t="s">
        <v>806</v>
      </c>
      <c r="E319" t="s">
        <v>119</v>
      </c>
      <c r="F319" s="1" t="s">
        <v>1998</v>
      </c>
      <c r="G319" s="22">
        <f t="shared" si="4"/>
        <v>85.5</v>
      </c>
      <c r="H319" s="6">
        <v>80</v>
      </c>
      <c r="I319" s="24" t="s">
        <v>1787</v>
      </c>
      <c r="J319">
        <v>3650967</v>
      </c>
      <c r="K319" s="2" t="s">
        <v>263</v>
      </c>
      <c r="L319" s="1" t="s">
        <v>2000</v>
      </c>
    </row>
    <row r="320" spans="1:12" ht="14.25" x14ac:dyDescent="0.2">
      <c r="A320">
        <v>411</v>
      </c>
      <c r="B320" t="s">
        <v>1287</v>
      </c>
      <c r="C320" s="1" t="s">
        <v>7</v>
      </c>
      <c r="D320" t="s">
        <v>807</v>
      </c>
      <c r="E320" t="s">
        <v>320</v>
      </c>
      <c r="F320" s="1" t="s">
        <v>1998</v>
      </c>
      <c r="G320" s="22">
        <f t="shared" si="4"/>
        <v>85.5</v>
      </c>
      <c r="H320" s="6">
        <v>80</v>
      </c>
      <c r="I320" s="24" t="s">
        <v>1788</v>
      </c>
      <c r="J320">
        <v>4542890</v>
      </c>
      <c r="K320" s="2" t="s">
        <v>245</v>
      </c>
      <c r="L320" s="1" t="s">
        <v>2000</v>
      </c>
    </row>
    <row r="321" spans="1:12" ht="14.25" x14ac:dyDescent="0.2">
      <c r="A321">
        <v>412</v>
      </c>
      <c r="B321" t="s">
        <v>1288</v>
      </c>
      <c r="C321" s="1" t="s">
        <v>7</v>
      </c>
      <c r="D321" t="s">
        <v>652</v>
      </c>
      <c r="E321" s="5" t="s">
        <v>455</v>
      </c>
      <c r="F321" s="1" t="s">
        <v>1</v>
      </c>
      <c r="G321" s="22">
        <f t="shared" si="4"/>
        <v>85.5</v>
      </c>
      <c r="H321" s="6">
        <v>80</v>
      </c>
      <c r="I321" s="24" t="s">
        <v>1789</v>
      </c>
      <c r="J321">
        <v>3655249</v>
      </c>
      <c r="L321" s="1" t="s">
        <v>1476</v>
      </c>
    </row>
    <row r="322" spans="1:12" ht="14.25" x14ac:dyDescent="0.2">
      <c r="A322">
        <v>413</v>
      </c>
      <c r="B322" t="s">
        <v>1289</v>
      </c>
      <c r="C322" s="1" t="s">
        <v>7</v>
      </c>
      <c r="D322" t="s">
        <v>808</v>
      </c>
      <c r="E322" t="s">
        <v>310</v>
      </c>
      <c r="F322" s="1" t="s">
        <v>1998</v>
      </c>
      <c r="G322" s="22">
        <f t="shared" si="4"/>
        <v>85.5</v>
      </c>
      <c r="H322" s="6">
        <v>80</v>
      </c>
      <c r="I322" s="24" t="s">
        <v>1790</v>
      </c>
      <c r="J322">
        <v>4561226</v>
      </c>
      <c r="K322" s="2" t="s">
        <v>233</v>
      </c>
      <c r="L322" s="1" t="s">
        <v>1476</v>
      </c>
    </row>
    <row r="323" spans="1:12" ht="14.25" x14ac:dyDescent="0.2">
      <c r="A323">
        <v>414</v>
      </c>
      <c r="B323" t="s">
        <v>1290</v>
      </c>
      <c r="C323" s="1" t="s">
        <v>1999</v>
      </c>
      <c r="D323" t="s">
        <v>809</v>
      </c>
      <c r="E323" t="s">
        <v>154</v>
      </c>
      <c r="F323" s="1" t="s">
        <v>1998</v>
      </c>
      <c r="G323" s="22">
        <f t="shared" si="4"/>
        <v>85.5</v>
      </c>
      <c r="H323" s="6">
        <v>40</v>
      </c>
      <c r="I323" s="24" t="s">
        <v>1791</v>
      </c>
      <c r="J323">
        <v>3642522</v>
      </c>
      <c r="K323" s="2" t="s">
        <v>253</v>
      </c>
      <c r="L323" s="1" t="s">
        <v>1476</v>
      </c>
    </row>
    <row r="324" spans="1:12" ht="14.25" x14ac:dyDescent="0.2">
      <c r="A324">
        <v>415</v>
      </c>
      <c r="B324" t="s">
        <v>1291</v>
      </c>
      <c r="C324" s="1" t="s">
        <v>7</v>
      </c>
      <c r="D324" t="s">
        <v>810</v>
      </c>
      <c r="E324" s="5" t="s">
        <v>359</v>
      </c>
      <c r="F324" s="1" t="s">
        <v>1998</v>
      </c>
      <c r="G324" s="22">
        <f t="shared" si="4"/>
        <v>85.5</v>
      </c>
      <c r="H324" s="6">
        <v>80</v>
      </c>
      <c r="I324" s="24" t="s">
        <v>1792</v>
      </c>
      <c r="J324">
        <v>3650343</v>
      </c>
      <c r="K324" s="2" t="s">
        <v>221</v>
      </c>
      <c r="L324" s="1" t="s">
        <v>2000</v>
      </c>
    </row>
    <row r="325" spans="1:12" ht="14.25" x14ac:dyDescent="0.2">
      <c r="A325">
        <v>416</v>
      </c>
      <c r="B325" t="s">
        <v>1292</v>
      </c>
      <c r="C325" s="1" t="s">
        <v>1999</v>
      </c>
      <c r="D325" t="s">
        <v>811</v>
      </c>
      <c r="E325" t="s">
        <v>43</v>
      </c>
      <c r="F325" s="1" t="s">
        <v>1998</v>
      </c>
      <c r="G325" s="22">
        <f t="shared" si="4"/>
        <v>85.5</v>
      </c>
      <c r="H325" s="6">
        <v>40</v>
      </c>
      <c r="I325" s="24" t="s">
        <v>1793</v>
      </c>
      <c r="J325">
        <v>3653619</v>
      </c>
      <c r="K325" s="2" t="s">
        <v>260</v>
      </c>
      <c r="L325" s="1" t="s">
        <v>1476</v>
      </c>
    </row>
    <row r="326" spans="1:12" ht="14.25" x14ac:dyDescent="0.2">
      <c r="A326">
        <v>417</v>
      </c>
      <c r="B326" t="s">
        <v>1293</v>
      </c>
      <c r="C326" s="1" t="s">
        <v>1999</v>
      </c>
      <c r="D326" t="s">
        <v>812</v>
      </c>
      <c r="E326" t="s">
        <v>186</v>
      </c>
      <c r="F326" s="1" t="s">
        <v>1998</v>
      </c>
      <c r="G326" s="22">
        <f t="shared" si="4"/>
        <v>85.5</v>
      </c>
      <c r="H326" s="6">
        <v>0</v>
      </c>
      <c r="I326" s="24" t="s">
        <v>1794</v>
      </c>
      <c r="J326">
        <v>3642557</v>
      </c>
      <c r="K326" s="2" t="s">
        <v>205</v>
      </c>
      <c r="L326" s="1" t="s">
        <v>2000</v>
      </c>
    </row>
    <row r="327" spans="1:12" ht="14.25" x14ac:dyDescent="0.2">
      <c r="A327">
        <v>418</v>
      </c>
      <c r="B327" t="s">
        <v>1294</v>
      </c>
      <c r="C327" s="1" t="s">
        <v>1999</v>
      </c>
      <c r="D327" t="s">
        <v>813</v>
      </c>
      <c r="E327" t="s">
        <v>441</v>
      </c>
      <c r="F327" s="1" t="s">
        <v>1</v>
      </c>
      <c r="G327" s="22">
        <f t="shared" si="4"/>
        <v>85.5</v>
      </c>
      <c r="H327" s="6">
        <v>40</v>
      </c>
      <c r="I327" s="24" t="s">
        <v>1795</v>
      </c>
      <c r="J327">
        <v>3673321</v>
      </c>
      <c r="K327" s="2" t="s">
        <v>205</v>
      </c>
      <c r="L327" s="1" t="s">
        <v>2000</v>
      </c>
    </row>
    <row r="328" spans="1:12" ht="14.25" x14ac:dyDescent="0.2">
      <c r="A328">
        <v>419</v>
      </c>
      <c r="B328" t="s">
        <v>1295</v>
      </c>
      <c r="C328" s="1" t="s">
        <v>1999</v>
      </c>
      <c r="D328" t="s">
        <v>814</v>
      </c>
      <c r="E328" t="s">
        <v>83</v>
      </c>
      <c r="F328" s="1" t="s">
        <v>1998</v>
      </c>
      <c r="G328" s="22">
        <f t="shared" si="4"/>
        <v>85.5</v>
      </c>
      <c r="H328" s="6">
        <v>40</v>
      </c>
      <c r="I328" s="24" t="s">
        <v>1796</v>
      </c>
      <c r="J328">
        <v>3652797</v>
      </c>
      <c r="K328" s="2" t="s">
        <v>209</v>
      </c>
      <c r="L328" s="1" t="s">
        <v>1476</v>
      </c>
    </row>
    <row r="329" spans="1:12" ht="14.25" x14ac:dyDescent="0.2">
      <c r="A329">
        <v>420</v>
      </c>
      <c r="B329" t="s">
        <v>1296</v>
      </c>
      <c r="C329" s="1" t="s">
        <v>1999</v>
      </c>
      <c r="D329" t="s">
        <v>658</v>
      </c>
      <c r="E329" s="5" t="s">
        <v>383</v>
      </c>
      <c r="F329" s="1" t="s">
        <v>1</v>
      </c>
      <c r="G329" s="22">
        <f t="shared" si="4"/>
        <v>85.5</v>
      </c>
      <c r="H329" s="6">
        <v>40</v>
      </c>
      <c r="I329" s="24" t="s">
        <v>1797</v>
      </c>
      <c r="J329">
        <v>3643481</v>
      </c>
      <c r="K329" s="2" t="s">
        <v>288</v>
      </c>
      <c r="L329" s="1" t="s">
        <v>1476</v>
      </c>
    </row>
    <row r="330" spans="1:12" ht="14.25" x14ac:dyDescent="0.2">
      <c r="A330">
        <v>421</v>
      </c>
      <c r="B330" t="s">
        <v>1297</v>
      </c>
      <c r="C330" s="1" t="s">
        <v>1999</v>
      </c>
      <c r="D330" t="s">
        <v>752</v>
      </c>
      <c r="E330" s="5" t="s">
        <v>357</v>
      </c>
      <c r="F330" s="1" t="s">
        <v>1998</v>
      </c>
      <c r="G330" s="22">
        <f t="shared" ref="G330:G393" si="5">IF(C330="K",40,80)+$H$5</f>
        <v>85.5</v>
      </c>
      <c r="H330" s="6">
        <v>40</v>
      </c>
      <c r="I330" s="24" t="s">
        <v>1798</v>
      </c>
      <c r="J330">
        <v>3647896</v>
      </c>
      <c r="K330" s="2" t="s">
        <v>273</v>
      </c>
      <c r="L330" s="1" t="s">
        <v>1476</v>
      </c>
    </row>
    <row r="331" spans="1:12" ht="14.25" x14ac:dyDescent="0.2">
      <c r="A331">
        <v>422</v>
      </c>
      <c r="B331" t="s">
        <v>1298</v>
      </c>
      <c r="C331" s="1" t="s">
        <v>7</v>
      </c>
      <c r="D331" t="s">
        <v>815</v>
      </c>
      <c r="E331" t="s">
        <v>177</v>
      </c>
      <c r="F331" s="1" t="s">
        <v>1998</v>
      </c>
      <c r="G331" s="22">
        <f t="shared" si="5"/>
        <v>85.5</v>
      </c>
      <c r="H331" s="6">
        <v>80</v>
      </c>
      <c r="I331" s="24" t="s">
        <v>1799</v>
      </c>
      <c r="J331">
        <v>3673830</v>
      </c>
      <c r="K331" s="2" t="s">
        <v>246</v>
      </c>
      <c r="L331" s="1" t="s">
        <v>1476</v>
      </c>
    </row>
    <row r="332" spans="1:12" ht="14.25" x14ac:dyDescent="0.2">
      <c r="A332">
        <v>423</v>
      </c>
      <c r="B332" t="s">
        <v>1299</v>
      </c>
      <c r="C332" s="1" t="s">
        <v>1999</v>
      </c>
      <c r="D332" t="s">
        <v>816</v>
      </c>
      <c r="E332" t="s">
        <v>436</v>
      </c>
      <c r="F332" s="1" t="s">
        <v>1</v>
      </c>
      <c r="G332" s="22">
        <f t="shared" si="5"/>
        <v>85.5</v>
      </c>
      <c r="H332" s="6">
        <v>40</v>
      </c>
      <c r="I332" s="24" t="s">
        <v>1800</v>
      </c>
      <c r="J332">
        <v>3605983</v>
      </c>
      <c r="K332" s="2" t="s">
        <v>203</v>
      </c>
      <c r="L332" s="1" t="s">
        <v>2000</v>
      </c>
    </row>
    <row r="333" spans="1:12" ht="14.25" x14ac:dyDescent="0.2">
      <c r="A333">
        <v>424</v>
      </c>
      <c r="B333" t="s">
        <v>1300</v>
      </c>
      <c r="C333" s="1" t="s">
        <v>7</v>
      </c>
      <c r="D333" t="s">
        <v>817</v>
      </c>
      <c r="E333" s="5" t="s">
        <v>0</v>
      </c>
      <c r="F333" s="1" t="s">
        <v>1</v>
      </c>
      <c r="G333" s="22">
        <f t="shared" si="5"/>
        <v>85.5</v>
      </c>
      <c r="H333" s="6">
        <v>80</v>
      </c>
      <c r="I333" s="24" t="s">
        <v>1801</v>
      </c>
      <c r="J333">
        <v>3688448</v>
      </c>
      <c r="K333" s="2" t="s">
        <v>285</v>
      </c>
      <c r="L333" s="1" t="s">
        <v>1476</v>
      </c>
    </row>
    <row r="334" spans="1:12" ht="14.25" x14ac:dyDescent="0.2">
      <c r="A334">
        <v>425</v>
      </c>
      <c r="B334" t="s">
        <v>1301</v>
      </c>
      <c r="C334" s="1" t="s">
        <v>7</v>
      </c>
      <c r="D334" t="s">
        <v>818</v>
      </c>
      <c r="E334" t="s">
        <v>42</v>
      </c>
      <c r="F334" s="1" t="s">
        <v>1998</v>
      </c>
      <c r="G334" s="22">
        <f t="shared" si="5"/>
        <v>85.5</v>
      </c>
      <c r="H334" s="6">
        <v>80</v>
      </c>
      <c r="I334" s="24" t="s">
        <v>1802</v>
      </c>
      <c r="J334">
        <v>3687605</v>
      </c>
      <c r="K334" s="2" t="s">
        <v>247</v>
      </c>
      <c r="L334" s="1" t="s">
        <v>1476</v>
      </c>
    </row>
    <row r="335" spans="1:12" ht="14.25" x14ac:dyDescent="0.2">
      <c r="A335">
        <v>426</v>
      </c>
      <c r="B335" t="s">
        <v>1302</v>
      </c>
      <c r="C335" s="1" t="s">
        <v>7</v>
      </c>
      <c r="D335" t="s">
        <v>819</v>
      </c>
      <c r="E335" s="5" t="s">
        <v>477</v>
      </c>
      <c r="F335" s="1" t="s">
        <v>1</v>
      </c>
      <c r="G335" s="22">
        <f t="shared" si="5"/>
        <v>85.5</v>
      </c>
      <c r="H335" s="6">
        <v>80</v>
      </c>
      <c r="I335" s="24" t="s">
        <v>1803</v>
      </c>
      <c r="J335">
        <v>3642117</v>
      </c>
      <c r="K335" s="2" t="s">
        <v>273</v>
      </c>
      <c r="L335" s="1" t="s">
        <v>1476</v>
      </c>
    </row>
    <row r="336" spans="1:12" ht="14.25" x14ac:dyDescent="0.2">
      <c r="A336">
        <v>427</v>
      </c>
      <c r="B336" t="s">
        <v>1303</v>
      </c>
      <c r="C336" s="1" t="s">
        <v>7</v>
      </c>
      <c r="D336" t="s">
        <v>820</v>
      </c>
      <c r="E336" s="5" t="s">
        <v>54</v>
      </c>
      <c r="F336" s="1" t="s">
        <v>1</v>
      </c>
      <c r="G336" s="22">
        <f t="shared" si="5"/>
        <v>85.5</v>
      </c>
      <c r="H336" s="6">
        <v>80</v>
      </c>
      <c r="I336" s="24" t="s">
        <v>1804</v>
      </c>
      <c r="J336">
        <v>3641684</v>
      </c>
      <c r="K336" s="2" t="s">
        <v>270</v>
      </c>
      <c r="L336" s="1" t="s">
        <v>1476</v>
      </c>
    </row>
    <row r="337" spans="1:12" ht="14.25" x14ac:dyDescent="0.2">
      <c r="A337">
        <v>428</v>
      </c>
      <c r="B337" t="s">
        <v>1304</v>
      </c>
      <c r="C337" s="1" t="s">
        <v>1999</v>
      </c>
      <c r="D337" t="s">
        <v>821</v>
      </c>
      <c r="E337" s="5" t="s">
        <v>392</v>
      </c>
      <c r="F337" s="1" t="s">
        <v>1</v>
      </c>
      <c r="G337" s="22">
        <f t="shared" si="5"/>
        <v>85.5</v>
      </c>
      <c r="H337" s="6">
        <v>40</v>
      </c>
      <c r="I337" s="24" t="s">
        <v>1805</v>
      </c>
      <c r="J337">
        <v>3712219</v>
      </c>
      <c r="K337" s="2" t="s">
        <v>253</v>
      </c>
      <c r="L337" s="1" t="s">
        <v>1476</v>
      </c>
    </row>
    <row r="338" spans="1:12" ht="14.25" x14ac:dyDescent="0.2">
      <c r="A338">
        <v>429</v>
      </c>
      <c r="B338" t="s">
        <v>1305</v>
      </c>
      <c r="C338" s="1" t="s">
        <v>7</v>
      </c>
      <c r="D338" t="s">
        <v>822</v>
      </c>
      <c r="E338" t="s">
        <v>144</v>
      </c>
      <c r="F338" s="1" t="s">
        <v>1998</v>
      </c>
      <c r="G338" s="22">
        <f t="shared" si="5"/>
        <v>85.5</v>
      </c>
      <c r="H338" s="6">
        <v>80</v>
      </c>
      <c r="I338" s="24" t="s">
        <v>1806</v>
      </c>
      <c r="J338">
        <v>4526195</v>
      </c>
      <c r="L338" s="1" t="s">
        <v>2000</v>
      </c>
    </row>
    <row r="339" spans="1:12" ht="14.25" x14ac:dyDescent="0.2">
      <c r="A339">
        <v>430</v>
      </c>
      <c r="B339" t="s">
        <v>1306</v>
      </c>
      <c r="C339" s="1" t="s">
        <v>1999</v>
      </c>
      <c r="D339" t="s">
        <v>712</v>
      </c>
      <c r="E339" s="5" t="s">
        <v>98</v>
      </c>
      <c r="F339" s="1" t="s">
        <v>1</v>
      </c>
      <c r="G339" s="22">
        <f t="shared" si="5"/>
        <v>85.5</v>
      </c>
      <c r="H339" s="6">
        <v>40</v>
      </c>
      <c r="I339" s="24" t="s">
        <v>1807</v>
      </c>
      <c r="J339">
        <v>3602125</v>
      </c>
      <c r="K339" s="2" t="s">
        <v>227</v>
      </c>
      <c r="L339" s="1" t="s">
        <v>2000</v>
      </c>
    </row>
    <row r="340" spans="1:12" ht="14.25" x14ac:dyDescent="0.2">
      <c r="A340">
        <v>431</v>
      </c>
      <c r="B340" t="s">
        <v>1307</v>
      </c>
      <c r="C340" s="1" t="s">
        <v>7</v>
      </c>
      <c r="D340" t="s">
        <v>823</v>
      </c>
      <c r="E340" t="s">
        <v>309</v>
      </c>
      <c r="F340" s="1" t="s">
        <v>1998</v>
      </c>
      <c r="G340" s="22">
        <f t="shared" si="5"/>
        <v>85.5</v>
      </c>
      <c r="H340" s="6">
        <v>80</v>
      </c>
      <c r="I340" s="24" t="s">
        <v>1808</v>
      </c>
      <c r="J340">
        <v>3607220</v>
      </c>
      <c r="K340" s="2" t="s">
        <v>231</v>
      </c>
      <c r="L340" s="1" t="s">
        <v>1476</v>
      </c>
    </row>
    <row r="341" spans="1:12" ht="14.25" x14ac:dyDescent="0.2">
      <c r="A341">
        <v>432</v>
      </c>
      <c r="B341" t="s">
        <v>1308</v>
      </c>
      <c r="C341" s="1" t="s">
        <v>1999</v>
      </c>
      <c r="D341" t="s">
        <v>824</v>
      </c>
      <c r="E341" t="s">
        <v>99</v>
      </c>
      <c r="F341" s="1" t="s">
        <v>1</v>
      </c>
      <c r="G341" s="22">
        <f t="shared" si="5"/>
        <v>85.5</v>
      </c>
      <c r="H341" s="6">
        <v>40</v>
      </c>
      <c r="I341" s="24" t="s">
        <v>1809</v>
      </c>
      <c r="J341">
        <v>3605957</v>
      </c>
      <c r="K341" s="2" t="s">
        <v>199</v>
      </c>
      <c r="L341" s="1" t="s">
        <v>1476</v>
      </c>
    </row>
    <row r="342" spans="1:12" ht="14.25" x14ac:dyDescent="0.2">
      <c r="A342">
        <v>433</v>
      </c>
      <c r="B342" t="s">
        <v>1309</v>
      </c>
      <c r="C342" s="1" t="s">
        <v>7</v>
      </c>
      <c r="D342" t="s">
        <v>825</v>
      </c>
      <c r="E342" t="s">
        <v>95</v>
      </c>
      <c r="F342" s="1" t="s">
        <v>1998</v>
      </c>
      <c r="G342" s="22">
        <f t="shared" si="5"/>
        <v>85.5</v>
      </c>
      <c r="H342" s="6">
        <v>80</v>
      </c>
      <c r="I342" s="24" t="s">
        <v>1810</v>
      </c>
      <c r="J342">
        <v>3641475</v>
      </c>
      <c r="K342" s="2" t="s">
        <v>234</v>
      </c>
      <c r="L342" s="1" t="s">
        <v>2000</v>
      </c>
    </row>
    <row r="343" spans="1:12" ht="14.25" x14ac:dyDescent="0.2">
      <c r="A343">
        <v>434</v>
      </c>
      <c r="B343" t="s">
        <v>1310</v>
      </c>
      <c r="C343" s="1" t="s">
        <v>7</v>
      </c>
      <c r="D343" t="s">
        <v>826</v>
      </c>
      <c r="E343" s="5" t="s">
        <v>335</v>
      </c>
      <c r="F343" s="1" t="s">
        <v>1998</v>
      </c>
      <c r="G343" s="22">
        <f t="shared" si="5"/>
        <v>85.5</v>
      </c>
      <c r="H343" s="6">
        <v>80</v>
      </c>
      <c r="I343" s="24" t="s">
        <v>1811</v>
      </c>
      <c r="J343">
        <v>3735029</v>
      </c>
      <c r="K343" s="2" t="s">
        <v>269</v>
      </c>
      <c r="L343" s="1" t="s">
        <v>1476</v>
      </c>
    </row>
    <row r="344" spans="1:12" ht="14.25" x14ac:dyDescent="0.2">
      <c r="A344">
        <v>435</v>
      </c>
      <c r="B344" t="s">
        <v>1311</v>
      </c>
      <c r="C344" s="1" t="s">
        <v>7</v>
      </c>
      <c r="D344" t="s">
        <v>827</v>
      </c>
      <c r="E344" t="s">
        <v>45</v>
      </c>
      <c r="F344" s="1" t="s">
        <v>1</v>
      </c>
      <c r="G344" s="22">
        <f t="shared" si="5"/>
        <v>85.5</v>
      </c>
      <c r="H344" s="6">
        <v>80</v>
      </c>
      <c r="I344" s="24" t="s">
        <v>1812</v>
      </c>
      <c r="J344">
        <v>3641721</v>
      </c>
      <c r="K344" s="2" t="s">
        <v>237</v>
      </c>
      <c r="L344" s="1" t="s">
        <v>2000</v>
      </c>
    </row>
    <row r="345" spans="1:12" ht="14.25" x14ac:dyDescent="0.2">
      <c r="A345">
        <v>436</v>
      </c>
      <c r="B345" t="s">
        <v>1312</v>
      </c>
      <c r="C345" s="1" t="s">
        <v>7</v>
      </c>
      <c r="D345" t="s">
        <v>828</v>
      </c>
      <c r="E345" s="5" t="s">
        <v>463</v>
      </c>
      <c r="F345" s="1" t="s">
        <v>1</v>
      </c>
      <c r="G345" s="22">
        <f t="shared" si="5"/>
        <v>85.5</v>
      </c>
      <c r="H345" s="6">
        <v>80</v>
      </c>
      <c r="I345" s="24" t="s">
        <v>1813</v>
      </c>
      <c r="J345">
        <v>3791416</v>
      </c>
      <c r="K345" s="2" t="s">
        <v>264</v>
      </c>
      <c r="L345" s="1" t="s">
        <v>2000</v>
      </c>
    </row>
    <row r="346" spans="1:12" ht="14.25" x14ac:dyDescent="0.2">
      <c r="A346">
        <v>437</v>
      </c>
      <c r="B346" t="s">
        <v>1313</v>
      </c>
      <c r="C346" s="1" t="s">
        <v>7</v>
      </c>
      <c r="D346" t="s">
        <v>829</v>
      </c>
      <c r="E346" s="5" t="s">
        <v>482</v>
      </c>
      <c r="F346" s="1" t="s">
        <v>1</v>
      </c>
      <c r="G346" s="22">
        <f t="shared" si="5"/>
        <v>85.5</v>
      </c>
      <c r="H346" s="6">
        <v>80</v>
      </c>
      <c r="I346" s="24" t="s">
        <v>1814</v>
      </c>
      <c r="J346">
        <v>3603928</v>
      </c>
      <c r="K346" s="2" t="s">
        <v>219</v>
      </c>
      <c r="L346" s="1" t="s">
        <v>1476</v>
      </c>
    </row>
    <row r="347" spans="1:12" ht="14.25" x14ac:dyDescent="0.2">
      <c r="A347">
        <v>438</v>
      </c>
      <c r="B347" t="s">
        <v>1314</v>
      </c>
      <c r="C347" s="1" t="s">
        <v>7</v>
      </c>
      <c r="D347" t="s">
        <v>830</v>
      </c>
      <c r="E347" s="5" t="s">
        <v>8</v>
      </c>
      <c r="F347" s="1" t="s">
        <v>1</v>
      </c>
      <c r="G347" s="22">
        <f t="shared" si="5"/>
        <v>85.5</v>
      </c>
      <c r="H347" s="6">
        <v>80</v>
      </c>
      <c r="I347" s="24" t="s">
        <v>1815</v>
      </c>
      <c r="J347">
        <v>3682918</v>
      </c>
      <c r="K347" s="2" t="s">
        <v>224</v>
      </c>
      <c r="L347" s="1" t="s">
        <v>2000</v>
      </c>
    </row>
    <row r="348" spans="1:12" ht="14.25" x14ac:dyDescent="0.2">
      <c r="A348">
        <v>439</v>
      </c>
      <c r="B348" t="s">
        <v>1315</v>
      </c>
      <c r="C348" s="1" t="s">
        <v>7</v>
      </c>
      <c r="D348" t="s">
        <v>831</v>
      </c>
      <c r="E348" s="5" t="s">
        <v>354</v>
      </c>
      <c r="F348" s="1" t="s">
        <v>1998</v>
      </c>
      <c r="G348" s="22">
        <f t="shared" si="5"/>
        <v>85.5</v>
      </c>
      <c r="H348" s="6">
        <v>80</v>
      </c>
      <c r="I348" s="24" t="s">
        <v>1816</v>
      </c>
      <c r="J348">
        <v>3601947</v>
      </c>
      <c r="K348" s="2" t="s">
        <v>272</v>
      </c>
      <c r="L348" s="1" t="s">
        <v>1476</v>
      </c>
    </row>
    <row r="349" spans="1:12" ht="14.25" x14ac:dyDescent="0.2">
      <c r="A349">
        <v>440</v>
      </c>
      <c r="B349" t="s">
        <v>1316</v>
      </c>
      <c r="C349" s="1" t="s">
        <v>7</v>
      </c>
      <c r="D349" t="s">
        <v>832</v>
      </c>
      <c r="E349" s="5" t="s">
        <v>128</v>
      </c>
      <c r="F349" s="1" t="s">
        <v>1</v>
      </c>
      <c r="G349" s="22">
        <f t="shared" si="5"/>
        <v>85.5</v>
      </c>
      <c r="H349" s="6">
        <v>80</v>
      </c>
      <c r="I349" s="24" t="s">
        <v>1817</v>
      </c>
      <c r="J349">
        <v>3641240</v>
      </c>
      <c r="K349" s="2" t="s">
        <v>216</v>
      </c>
      <c r="L349" s="1" t="s">
        <v>1476</v>
      </c>
    </row>
    <row r="350" spans="1:12" ht="14.25" x14ac:dyDescent="0.2">
      <c r="A350">
        <v>441</v>
      </c>
      <c r="B350" t="s">
        <v>1317</v>
      </c>
      <c r="C350" s="1" t="s">
        <v>7</v>
      </c>
      <c r="D350" t="s">
        <v>833</v>
      </c>
      <c r="E350" t="s">
        <v>132</v>
      </c>
      <c r="F350" s="1" t="s">
        <v>1</v>
      </c>
      <c r="G350" s="22">
        <f t="shared" si="5"/>
        <v>85.5</v>
      </c>
      <c r="H350" s="6">
        <v>80</v>
      </c>
      <c r="I350" s="24" t="s">
        <v>1818</v>
      </c>
      <c r="J350">
        <v>3605486</v>
      </c>
      <c r="K350" s="2" t="s">
        <v>251</v>
      </c>
      <c r="L350" s="1" t="s">
        <v>2000</v>
      </c>
    </row>
    <row r="351" spans="1:12" ht="14.25" x14ac:dyDescent="0.2">
      <c r="A351">
        <v>442</v>
      </c>
      <c r="B351" t="s">
        <v>1318</v>
      </c>
      <c r="C351" s="1" t="s">
        <v>7</v>
      </c>
      <c r="D351" t="s">
        <v>672</v>
      </c>
      <c r="E351" s="5" t="s">
        <v>358</v>
      </c>
      <c r="F351" s="1" t="s">
        <v>1998</v>
      </c>
      <c r="G351" s="22">
        <f t="shared" si="5"/>
        <v>85.5</v>
      </c>
      <c r="H351" s="6">
        <v>0</v>
      </c>
      <c r="I351" s="24" t="s">
        <v>1819</v>
      </c>
      <c r="J351">
        <v>3641237</v>
      </c>
      <c r="K351" s="2" t="s">
        <v>273</v>
      </c>
      <c r="L351" s="1" t="s">
        <v>2000</v>
      </c>
    </row>
    <row r="352" spans="1:12" ht="14.25" x14ac:dyDescent="0.2">
      <c r="A352">
        <v>443</v>
      </c>
      <c r="B352" t="s">
        <v>1319</v>
      </c>
      <c r="C352" s="1" t="s">
        <v>7</v>
      </c>
      <c r="D352" t="s">
        <v>834</v>
      </c>
      <c r="E352" t="s">
        <v>171</v>
      </c>
      <c r="F352" s="1" t="s">
        <v>1998</v>
      </c>
      <c r="G352" s="22">
        <f t="shared" si="5"/>
        <v>85.5</v>
      </c>
      <c r="H352" s="6">
        <v>80</v>
      </c>
      <c r="I352" s="24" t="s">
        <v>1820</v>
      </c>
      <c r="J352">
        <v>3652797</v>
      </c>
      <c r="K352" s="2" t="s">
        <v>241</v>
      </c>
      <c r="L352" s="1" t="s">
        <v>1476</v>
      </c>
    </row>
    <row r="353" spans="1:12" ht="14.25" x14ac:dyDescent="0.2">
      <c r="A353">
        <v>444</v>
      </c>
      <c r="B353" t="s">
        <v>1320</v>
      </c>
      <c r="C353" s="1" t="s">
        <v>7</v>
      </c>
      <c r="D353" t="s">
        <v>835</v>
      </c>
      <c r="E353" t="s">
        <v>29</v>
      </c>
      <c r="F353" s="1" t="s">
        <v>1998</v>
      </c>
      <c r="G353" s="22">
        <f t="shared" si="5"/>
        <v>85.5</v>
      </c>
      <c r="H353" s="6">
        <v>80</v>
      </c>
      <c r="I353" s="24" t="s">
        <v>1821</v>
      </c>
      <c r="J353">
        <v>3791345</v>
      </c>
      <c r="K353" s="2" t="s">
        <v>197</v>
      </c>
      <c r="L353" s="1" t="s">
        <v>2000</v>
      </c>
    </row>
    <row r="354" spans="1:12" ht="14.25" x14ac:dyDescent="0.2">
      <c r="A354">
        <v>445</v>
      </c>
      <c r="B354" t="s">
        <v>1321</v>
      </c>
      <c r="C354" s="1" t="s">
        <v>7</v>
      </c>
      <c r="D354" t="s">
        <v>836</v>
      </c>
      <c r="E354" s="5" t="s">
        <v>375</v>
      </c>
      <c r="F354" s="1" t="s">
        <v>1998</v>
      </c>
      <c r="G354" s="22">
        <f t="shared" si="5"/>
        <v>85.5</v>
      </c>
      <c r="H354" s="6">
        <v>80</v>
      </c>
      <c r="I354" s="24" t="s">
        <v>1822</v>
      </c>
      <c r="J354">
        <v>3654212</v>
      </c>
      <c r="K354" s="2" t="s">
        <v>226</v>
      </c>
      <c r="L354" s="1" t="s">
        <v>2000</v>
      </c>
    </row>
    <row r="355" spans="1:12" ht="14.25" x14ac:dyDescent="0.2">
      <c r="A355">
        <v>446</v>
      </c>
      <c r="B355" t="s">
        <v>1322</v>
      </c>
      <c r="C355" s="1" t="s">
        <v>7</v>
      </c>
      <c r="D355" t="s">
        <v>837</v>
      </c>
      <c r="E355" t="s">
        <v>34</v>
      </c>
      <c r="F355" s="1" t="s">
        <v>1</v>
      </c>
      <c r="G355" s="22">
        <f t="shared" si="5"/>
        <v>85.5</v>
      </c>
      <c r="H355" s="6">
        <v>80</v>
      </c>
      <c r="I355" s="24" t="s">
        <v>1823</v>
      </c>
      <c r="J355">
        <v>3672382</v>
      </c>
      <c r="K355" s="2" t="s">
        <v>209</v>
      </c>
      <c r="L355" s="1" t="s">
        <v>1476</v>
      </c>
    </row>
    <row r="356" spans="1:12" ht="14.25" x14ac:dyDescent="0.2">
      <c r="A356">
        <v>447</v>
      </c>
      <c r="B356" t="s">
        <v>1323</v>
      </c>
      <c r="C356" s="1" t="s">
        <v>7</v>
      </c>
      <c r="D356" t="s">
        <v>838</v>
      </c>
      <c r="E356" s="5" t="s">
        <v>58</v>
      </c>
      <c r="F356" s="1" t="s">
        <v>1</v>
      </c>
      <c r="G356" s="22">
        <f t="shared" si="5"/>
        <v>85.5</v>
      </c>
      <c r="H356" s="6">
        <v>80</v>
      </c>
      <c r="I356" s="24" t="s">
        <v>1824</v>
      </c>
      <c r="J356">
        <v>3603295</v>
      </c>
      <c r="K356" s="2" t="s">
        <v>282</v>
      </c>
      <c r="L356" s="1" t="s">
        <v>2000</v>
      </c>
    </row>
    <row r="357" spans="1:12" ht="14.25" x14ac:dyDescent="0.2">
      <c r="A357">
        <v>448</v>
      </c>
      <c r="B357" t="s">
        <v>1324</v>
      </c>
      <c r="C357" s="1" t="s">
        <v>7</v>
      </c>
      <c r="D357" t="s">
        <v>588</v>
      </c>
      <c r="E357" t="s">
        <v>142</v>
      </c>
      <c r="F357" s="1" t="s">
        <v>1998</v>
      </c>
      <c r="G357" s="22">
        <f t="shared" si="5"/>
        <v>85.5</v>
      </c>
      <c r="H357" s="6">
        <v>80</v>
      </c>
      <c r="I357" s="24" t="s">
        <v>1825</v>
      </c>
      <c r="J357">
        <v>3738104</v>
      </c>
      <c r="L357" s="1" t="s">
        <v>1476</v>
      </c>
    </row>
    <row r="358" spans="1:12" ht="14.25" x14ac:dyDescent="0.2">
      <c r="A358">
        <v>449</v>
      </c>
      <c r="B358" t="s">
        <v>1325</v>
      </c>
      <c r="C358" s="1" t="s">
        <v>7</v>
      </c>
      <c r="D358" t="s">
        <v>839</v>
      </c>
      <c r="E358" t="s">
        <v>318</v>
      </c>
      <c r="F358" s="1" t="s">
        <v>1998</v>
      </c>
      <c r="G358" s="22">
        <f t="shared" si="5"/>
        <v>85.5</v>
      </c>
      <c r="H358" s="6">
        <v>80</v>
      </c>
      <c r="I358" s="24" t="s">
        <v>1826</v>
      </c>
      <c r="J358">
        <v>3642401</v>
      </c>
      <c r="K358" s="2" t="s">
        <v>242</v>
      </c>
      <c r="L358" s="1" t="s">
        <v>2000</v>
      </c>
    </row>
    <row r="359" spans="1:12" ht="14.25" x14ac:dyDescent="0.2">
      <c r="A359">
        <v>450</v>
      </c>
      <c r="B359" t="s">
        <v>1326</v>
      </c>
      <c r="C359" s="1" t="s">
        <v>1999</v>
      </c>
      <c r="D359" t="s">
        <v>840</v>
      </c>
      <c r="E359" t="s">
        <v>71</v>
      </c>
      <c r="F359" s="1" t="s">
        <v>1998</v>
      </c>
      <c r="G359" s="22">
        <f t="shared" si="5"/>
        <v>85.5</v>
      </c>
      <c r="H359" s="6">
        <v>40</v>
      </c>
      <c r="I359" s="24" t="s">
        <v>1827</v>
      </c>
      <c r="J359">
        <v>3661155</v>
      </c>
      <c r="K359" s="2" t="s">
        <v>245</v>
      </c>
      <c r="L359" s="1" t="s">
        <v>2000</v>
      </c>
    </row>
    <row r="360" spans="1:12" ht="14.25" x14ac:dyDescent="0.2">
      <c r="A360">
        <v>451</v>
      </c>
      <c r="B360" t="s">
        <v>1327</v>
      </c>
      <c r="C360" s="1" t="s">
        <v>7</v>
      </c>
      <c r="D360" t="s">
        <v>841</v>
      </c>
      <c r="E360" s="5" t="s">
        <v>335</v>
      </c>
      <c r="F360" s="1" t="s">
        <v>1</v>
      </c>
      <c r="G360" s="22">
        <f t="shared" si="5"/>
        <v>85.5</v>
      </c>
      <c r="H360" s="6">
        <v>80</v>
      </c>
      <c r="I360" s="24" t="s">
        <v>1828</v>
      </c>
      <c r="J360">
        <v>3643237</v>
      </c>
      <c r="L360" s="1" t="s">
        <v>2000</v>
      </c>
    </row>
    <row r="361" spans="1:12" ht="14.25" x14ac:dyDescent="0.2">
      <c r="A361">
        <v>452</v>
      </c>
      <c r="B361" t="s">
        <v>1328</v>
      </c>
      <c r="C361" s="1" t="s">
        <v>7</v>
      </c>
      <c r="D361" t="s">
        <v>842</v>
      </c>
      <c r="E361" t="s">
        <v>4</v>
      </c>
      <c r="F361" s="1" t="s">
        <v>1998</v>
      </c>
      <c r="G361" s="22">
        <f t="shared" si="5"/>
        <v>85.5</v>
      </c>
      <c r="H361" s="6">
        <v>80</v>
      </c>
      <c r="I361" s="24" t="s">
        <v>1829</v>
      </c>
      <c r="J361">
        <v>3685970</v>
      </c>
      <c r="L361" s="1" t="s">
        <v>2000</v>
      </c>
    </row>
    <row r="362" spans="1:12" ht="14.25" x14ac:dyDescent="0.2">
      <c r="A362">
        <v>453</v>
      </c>
      <c r="B362" t="s">
        <v>1329</v>
      </c>
      <c r="C362" s="1" t="s">
        <v>7</v>
      </c>
      <c r="D362" t="s">
        <v>843</v>
      </c>
      <c r="E362" t="s">
        <v>327</v>
      </c>
      <c r="F362" s="1" t="s">
        <v>1998</v>
      </c>
      <c r="G362" s="22">
        <f t="shared" si="5"/>
        <v>85.5</v>
      </c>
      <c r="H362" s="6">
        <v>80</v>
      </c>
      <c r="I362" s="24" t="s">
        <v>1830</v>
      </c>
      <c r="J362">
        <v>4542890</v>
      </c>
      <c r="K362" s="2" t="s">
        <v>249</v>
      </c>
      <c r="L362" s="1" t="s">
        <v>2000</v>
      </c>
    </row>
    <row r="363" spans="1:12" ht="14.25" x14ac:dyDescent="0.2">
      <c r="A363">
        <v>454</v>
      </c>
      <c r="B363" t="s">
        <v>1330</v>
      </c>
      <c r="C363" s="1" t="s">
        <v>7</v>
      </c>
      <c r="D363" t="s">
        <v>844</v>
      </c>
      <c r="E363" t="s">
        <v>16</v>
      </c>
      <c r="F363" s="1" t="s">
        <v>1998</v>
      </c>
      <c r="G363" s="22">
        <f t="shared" si="5"/>
        <v>85.5</v>
      </c>
      <c r="H363" s="6">
        <v>80</v>
      </c>
      <c r="I363" s="24" t="s">
        <v>1831</v>
      </c>
      <c r="J363">
        <v>3739061</v>
      </c>
      <c r="L363" s="1" t="s">
        <v>1476</v>
      </c>
    </row>
    <row r="364" spans="1:12" ht="14.25" x14ac:dyDescent="0.2">
      <c r="A364">
        <v>455</v>
      </c>
      <c r="B364" t="s">
        <v>1331</v>
      </c>
      <c r="C364" s="1" t="s">
        <v>7</v>
      </c>
      <c r="D364" t="s">
        <v>845</v>
      </c>
      <c r="E364" s="5" t="s">
        <v>453</v>
      </c>
      <c r="F364" s="1" t="s">
        <v>1</v>
      </c>
      <c r="G364" s="22">
        <f t="shared" si="5"/>
        <v>85.5</v>
      </c>
      <c r="H364" s="6">
        <v>80</v>
      </c>
      <c r="I364" s="24" t="s">
        <v>1832</v>
      </c>
      <c r="J364">
        <v>3742626</v>
      </c>
      <c r="K364" s="2" t="s">
        <v>255</v>
      </c>
      <c r="L364" s="1" t="s">
        <v>1476</v>
      </c>
    </row>
    <row r="365" spans="1:12" ht="14.25" x14ac:dyDescent="0.2">
      <c r="A365">
        <v>456</v>
      </c>
      <c r="B365" t="s">
        <v>1332</v>
      </c>
      <c r="C365" s="1" t="s">
        <v>7</v>
      </c>
      <c r="D365" t="s">
        <v>846</v>
      </c>
      <c r="E365" s="5" t="s">
        <v>36</v>
      </c>
      <c r="F365" s="1" t="s">
        <v>1</v>
      </c>
      <c r="G365" s="22">
        <f t="shared" si="5"/>
        <v>85.5</v>
      </c>
      <c r="H365" s="6">
        <v>80</v>
      </c>
      <c r="I365" s="24" t="s">
        <v>1833</v>
      </c>
      <c r="J365">
        <v>3641272</v>
      </c>
      <c r="K365" s="2" t="s">
        <v>279</v>
      </c>
      <c r="L365" s="1" t="s">
        <v>2000</v>
      </c>
    </row>
    <row r="366" spans="1:12" ht="14.25" x14ac:dyDescent="0.2">
      <c r="A366">
        <v>457</v>
      </c>
      <c r="B366" t="s">
        <v>1333</v>
      </c>
      <c r="C366" s="1" t="s">
        <v>7</v>
      </c>
      <c r="D366" t="s">
        <v>847</v>
      </c>
      <c r="E366" s="5" t="s">
        <v>76</v>
      </c>
      <c r="F366" s="1" t="s">
        <v>1998</v>
      </c>
      <c r="G366" s="22">
        <f t="shared" si="5"/>
        <v>85.5</v>
      </c>
      <c r="H366" s="6">
        <v>80</v>
      </c>
      <c r="I366" s="24" t="s">
        <v>1834</v>
      </c>
      <c r="J366">
        <v>3735491</v>
      </c>
      <c r="K366" s="2" t="s">
        <v>224</v>
      </c>
      <c r="L366" s="1" t="s">
        <v>2000</v>
      </c>
    </row>
    <row r="367" spans="1:12" ht="14.25" x14ac:dyDescent="0.2">
      <c r="A367">
        <v>458</v>
      </c>
      <c r="B367" t="s">
        <v>1334</v>
      </c>
      <c r="C367" s="1" t="s">
        <v>7</v>
      </c>
      <c r="D367" t="s">
        <v>848</v>
      </c>
      <c r="E367" t="s">
        <v>191</v>
      </c>
      <c r="F367" s="1" t="s">
        <v>1</v>
      </c>
      <c r="G367" s="22">
        <f t="shared" si="5"/>
        <v>85.5</v>
      </c>
      <c r="H367" s="6">
        <v>80</v>
      </c>
      <c r="I367" s="24" t="s">
        <v>1835</v>
      </c>
      <c r="J367">
        <v>3654889</v>
      </c>
      <c r="K367" s="2" t="s">
        <v>237</v>
      </c>
      <c r="L367" s="1" t="s">
        <v>1476</v>
      </c>
    </row>
    <row r="368" spans="1:12" ht="14.25" x14ac:dyDescent="0.2">
      <c r="A368">
        <v>459</v>
      </c>
      <c r="B368" t="s">
        <v>1335</v>
      </c>
      <c r="C368" s="1" t="s">
        <v>7</v>
      </c>
      <c r="D368" t="s">
        <v>849</v>
      </c>
      <c r="E368" t="s">
        <v>18</v>
      </c>
      <c r="F368" s="1" t="s">
        <v>1998</v>
      </c>
      <c r="G368" s="22">
        <f t="shared" si="5"/>
        <v>85.5</v>
      </c>
      <c r="H368" s="6">
        <v>80</v>
      </c>
      <c r="I368" s="24" t="s">
        <v>1836</v>
      </c>
      <c r="J368">
        <v>3682289</v>
      </c>
      <c r="K368" s="2" t="s">
        <v>203</v>
      </c>
      <c r="L368" s="1" t="s">
        <v>1476</v>
      </c>
    </row>
    <row r="369" spans="1:12" ht="14.25" x14ac:dyDescent="0.2">
      <c r="A369">
        <v>460</v>
      </c>
      <c r="B369" t="s">
        <v>1336</v>
      </c>
      <c r="C369" s="1" t="s">
        <v>7</v>
      </c>
      <c r="D369" t="s">
        <v>850</v>
      </c>
      <c r="E369" s="5" t="s">
        <v>466</v>
      </c>
      <c r="F369" s="1" t="s">
        <v>1</v>
      </c>
      <c r="G369" s="22">
        <f t="shared" si="5"/>
        <v>85.5</v>
      </c>
      <c r="H369" s="6">
        <v>80</v>
      </c>
      <c r="I369" s="24" t="s">
        <v>1837</v>
      </c>
      <c r="J369">
        <v>3604815</v>
      </c>
      <c r="K369" s="2" t="s">
        <v>267</v>
      </c>
      <c r="L369" s="1" t="s">
        <v>1476</v>
      </c>
    </row>
    <row r="370" spans="1:12" ht="14.25" x14ac:dyDescent="0.2">
      <c r="A370">
        <v>461</v>
      </c>
      <c r="B370" t="s">
        <v>1337</v>
      </c>
      <c r="C370" s="1" t="s">
        <v>7</v>
      </c>
      <c r="D370" t="s">
        <v>851</v>
      </c>
      <c r="E370" t="s">
        <v>18</v>
      </c>
      <c r="F370" s="1" t="s">
        <v>1</v>
      </c>
      <c r="G370" s="22">
        <f t="shared" si="5"/>
        <v>85.5</v>
      </c>
      <c r="H370" s="6">
        <v>80</v>
      </c>
      <c r="I370" s="24" t="s">
        <v>1838</v>
      </c>
      <c r="J370">
        <v>3713075</v>
      </c>
      <c r="K370" s="2" t="s">
        <v>237</v>
      </c>
      <c r="L370" s="1" t="s">
        <v>1476</v>
      </c>
    </row>
    <row r="371" spans="1:12" ht="14.25" x14ac:dyDescent="0.2">
      <c r="A371">
        <v>462</v>
      </c>
      <c r="B371" t="s">
        <v>1338</v>
      </c>
      <c r="C371" s="1" t="s">
        <v>7</v>
      </c>
      <c r="D371" t="s">
        <v>852</v>
      </c>
      <c r="E371" s="5" t="s">
        <v>341</v>
      </c>
      <c r="F371" s="1" t="s">
        <v>1998</v>
      </c>
      <c r="G371" s="22">
        <f t="shared" si="5"/>
        <v>85.5</v>
      </c>
      <c r="H371" s="6">
        <v>80</v>
      </c>
      <c r="I371" s="24" t="s">
        <v>1839</v>
      </c>
      <c r="J371">
        <v>3605983</v>
      </c>
      <c r="K371" s="2" t="s">
        <v>270</v>
      </c>
      <c r="L371" s="1" t="s">
        <v>2000</v>
      </c>
    </row>
    <row r="372" spans="1:12" ht="14.25" x14ac:dyDescent="0.2">
      <c r="A372">
        <v>463</v>
      </c>
      <c r="B372" t="s">
        <v>1339</v>
      </c>
      <c r="C372" s="1" t="s">
        <v>7</v>
      </c>
      <c r="D372" t="s">
        <v>853</v>
      </c>
      <c r="E372" s="5" t="s">
        <v>469</v>
      </c>
      <c r="F372" s="1" t="s">
        <v>1</v>
      </c>
      <c r="G372" s="22">
        <f t="shared" si="5"/>
        <v>85.5</v>
      </c>
      <c r="H372" s="6">
        <v>80</v>
      </c>
      <c r="I372" s="24" t="s">
        <v>1840</v>
      </c>
      <c r="J372">
        <v>3651560</v>
      </c>
      <c r="K372" s="2" t="s">
        <v>280</v>
      </c>
      <c r="L372" s="1" t="s">
        <v>2000</v>
      </c>
    </row>
    <row r="373" spans="1:12" ht="14.25" x14ac:dyDescent="0.2">
      <c r="A373">
        <v>464</v>
      </c>
      <c r="B373" t="s">
        <v>1340</v>
      </c>
      <c r="C373" s="1" t="s">
        <v>1999</v>
      </c>
      <c r="D373" t="s">
        <v>854</v>
      </c>
      <c r="E373" s="5" t="s">
        <v>406</v>
      </c>
      <c r="F373" s="1" t="s">
        <v>1</v>
      </c>
      <c r="G373" s="22">
        <f t="shared" si="5"/>
        <v>85.5</v>
      </c>
      <c r="H373" s="6">
        <v>40</v>
      </c>
      <c r="I373" s="24" t="s">
        <v>1841</v>
      </c>
      <c r="J373">
        <v>3673581</v>
      </c>
      <c r="K373" s="2" t="s">
        <v>196</v>
      </c>
      <c r="L373" s="1" t="s">
        <v>2000</v>
      </c>
    </row>
    <row r="374" spans="1:12" ht="14.25" x14ac:dyDescent="0.2">
      <c r="A374">
        <v>465</v>
      </c>
      <c r="B374" t="s">
        <v>1341</v>
      </c>
      <c r="C374" s="1" t="s">
        <v>7</v>
      </c>
      <c r="D374" t="s">
        <v>855</v>
      </c>
      <c r="E374" s="5" t="s">
        <v>415</v>
      </c>
      <c r="F374" s="1" t="s">
        <v>1</v>
      </c>
      <c r="G374" s="22">
        <f t="shared" si="5"/>
        <v>85.5</v>
      </c>
      <c r="H374" s="6">
        <v>80</v>
      </c>
      <c r="I374" s="24" t="s">
        <v>1842</v>
      </c>
      <c r="J374">
        <v>3674500</v>
      </c>
      <c r="K374" s="2" t="s">
        <v>235</v>
      </c>
      <c r="L374" s="1" t="s">
        <v>1476</v>
      </c>
    </row>
    <row r="375" spans="1:12" ht="14.25" x14ac:dyDescent="0.2">
      <c r="A375">
        <v>466</v>
      </c>
      <c r="B375" t="s">
        <v>1342</v>
      </c>
      <c r="C375" s="1" t="s">
        <v>7</v>
      </c>
      <c r="D375" t="s">
        <v>856</v>
      </c>
      <c r="E375" t="s">
        <v>64</v>
      </c>
      <c r="F375" s="1" t="s">
        <v>1998</v>
      </c>
      <c r="G375" s="22">
        <f t="shared" si="5"/>
        <v>85.5</v>
      </c>
      <c r="H375" s="6">
        <v>80</v>
      </c>
      <c r="I375" s="24" t="s">
        <v>1843</v>
      </c>
      <c r="J375">
        <v>4525142</v>
      </c>
      <c r="K375" s="2" t="s">
        <v>200</v>
      </c>
      <c r="L375" s="1" t="s">
        <v>2000</v>
      </c>
    </row>
    <row r="376" spans="1:12" ht="14.25" x14ac:dyDescent="0.2">
      <c r="A376">
        <v>467</v>
      </c>
      <c r="B376" t="s">
        <v>1343</v>
      </c>
      <c r="C376" s="1" t="s">
        <v>7</v>
      </c>
      <c r="D376" t="s">
        <v>857</v>
      </c>
      <c r="E376" t="s">
        <v>134</v>
      </c>
      <c r="F376" s="1" t="s">
        <v>1</v>
      </c>
      <c r="G376" s="22">
        <f t="shared" si="5"/>
        <v>85.5</v>
      </c>
      <c r="H376" s="6">
        <v>80</v>
      </c>
      <c r="I376" s="24" t="s">
        <v>1844</v>
      </c>
      <c r="J376">
        <v>3602002</v>
      </c>
      <c r="L376" s="1" t="s">
        <v>1476</v>
      </c>
    </row>
    <row r="377" spans="1:12" ht="14.25" x14ac:dyDescent="0.2">
      <c r="A377">
        <v>468</v>
      </c>
      <c r="B377" t="s">
        <v>1344</v>
      </c>
      <c r="C377" s="1" t="s">
        <v>7</v>
      </c>
      <c r="D377" t="s">
        <v>858</v>
      </c>
      <c r="E377" s="5" t="s">
        <v>367</v>
      </c>
      <c r="F377" s="1" t="s">
        <v>1998</v>
      </c>
      <c r="G377" s="22">
        <f t="shared" si="5"/>
        <v>85.5</v>
      </c>
      <c r="H377" s="6">
        <v>80</v>
      </c>
      <c r="I377" s="24" t="s">
        <v>1845</v>
      </c>
      <c r="J377">
        <v>3792426</v>
      </c>
      <c r="K377" s="2" t="s">
        <v>274</v>
      </c>
      <c r="L377" s="1" t="s">
        <v>2000</v>
      </c>
    </row>
    <row r="378" spans="1:12" ht="14.25" x14ac:dyDescent="0.2">
      <c r="A378">
        <v>469</v>
      </c>
      <c r="B378" t="s">
        <v>1345</v>
      </c>
      <c r="C378" s="1" t="s">
        <v>1999</v>
      </c>
      <c r="D378" t="s">
        <v>859</v>
      </c>
      <c r="E378" t="s">
        <v>8</v>
      </c>
      <c r="F378" s="1" t="s">
        <v>1</v>
      </c>
      <c r="G378" s="22">
        <f t="shared" si="5"/>
        <v>85.5</v>
      </c>
      <c r="H378" s="6">
        <v>40</v>
      </c>
      <c r="I378" s="24" t="s">
        <v>1847</v>
      </c>
      <c r="J378">
        <v>3602043</v>
      </c>
      <c r="K378" s="2" t="s">
        <v>252</v>
      </c>
      <c r="L378" s="1" t="s">
        <v>2000</v>
      </c>
    </row>
    <row r="379" spans="1:12" ht="14.25" x14ac:dyDescent="0.2">
      <c r="A379">
        <v>470</v>
      </c>
      <c r="B379" t="s">
        <v>1346</v>
      </c>
      <c r="C379" s="1" t="s">
        <v>7</v>
      </c>
      <c r="D379" t="s">
        <v>860</v>
      </c>
      <c r="E379" s="5" t="s">
        <v>399</v>
      </c>
      <c r="F379" s="1" t="s">
        <v>1</v>
      </c>
      <c r="G379" s="22">
        <f t="shared" si="5"/>
        <v>85.5</v>
      </c>
      <c r="H379" s="6">
        <v>80</v>
      </c>
      <c r="I379" s="24" t="s">
        <v>1846</v>
      </c>
      <c r="J379">
        <v>3640835</v>
      </c>
      <c r="K379" s="2" t="s">
        <v>229</v>
      </c>
      <c r="L379" s="1" t="s">
        <v>1476</v>
      </c>
    </row>
    <row r="380" spans="1:12" ht="14.25" x14ac:dyDescent="0.2">
      <c r="A380">
        <v>471</v>
      </c>
      <c r="B380" t="s">
        <v>1347</v>
      </c>
      <c r="C380" s="1" t="s">
        <v>7</v>
      </c>
      <c r="D380" t="s">
        <v>861</v>
      </c>
      <c r="E380" s="5" t="s">
        <v>162</v>
      </c>
      <c r="F380" s="1" t="s">
        <v>1998</v>
      </c>
      <c r="G380" s="22">
        <f t="shared" si="5"/>
        <v>85.5</v>
      </c>
      <c r="H380" s="6">
        <v>80</v>
      </c>
      <c r="I380" s="24" t="s">
        <v>1848</v>
      </c>
      <c r="J380">
        <v>3653059</v>
      </c>
      <c r="K380" s="2" t="s">
        <v>222</v>
      </c>
      <c r="L380" s="1" t="s">
        <v>2000</v>
      </c>
    </row>
    <row r="381" spans="1:12" ht="14.25" x14ac:dyDescent="0.2">
      <c r="A381">
        <v>472</v>
      </c>
      <c r="B381" t="s">
        <v>1348</v>
      </c>
      <c r="C381" s="1" t="s">
        <v>7</v>
      </c>
      <c r="D381" t="s">
        <v>862</v>
      </c>
      <c r="E381" t="s">
        <v>117</v>
      </c>
      <c r="F381" s="1" t="s">
        <v>1</v>
      </c>
      <c r="G381" s="22">
        <f t="shared" si="5"/>
        <v>85.5</v>
      </c>
      <c r="H381" s="6">
        <v>80</v>
      </c>
      <c r="I381" s="24" t="s">
        <v>1849</v>
      </c>
      <c r="J381">
        <v>3673951</v>
      </c>
      <c r="K381" s="2" t="s">
        <v>242</v>
      </c>
      <c r="L381" s="1" t="s">
        <v>1476</v>
      </c>
    </row>
    <row r="382" spans="1:12" ht="14.25" x14ac:dyDescent="0.2">
      <c r="A382">
        <v>473</v>
      </c>
      <c r="B382" t="s">
        <v>1349</v>
      </c>
      <c r="C382" s="1" t="s">
        <v>7</v>
      </c>
      <c r="D382" t="s">
        <v>863</v>
      </c>
      <c r="E382" s="5" t="s">
        <v>336</v>
      </c>
      <c r="F382" s="1" t="s">
        <v>1998</v>
      </c>
      <c r="G382" s="22">
        <f t="shared" si="5"/>
        <v>85.5</v>
      </c>
      <c r="H382" s="6">
        <v>80</v>
      </c>
      <c r="I382" s="24" t="s">
        <v>1850</v>
      </c>
      <c r="J382">
        <v>3737407</v>
      </c>
      <c r="K382" s="2" t="s">
        <v>269</v>
      </c>
      <c r="L382" s="1" t="s">
        <v>2000</v>
      </c>
    </row>
    <row r="383" spans="1:12" ht="14.25" x14ac:dyDescent="0.2">
      <c r="A383">
        <v>474</v>
      </c>
      <c r="B383" t="s">
        <v>1350</v>
      </c>
      <c r="C383" s="1" t="s">
        <v>7</v>
      </c>
      <c r="D383" t="s">
        <v>864</v>
      </c>
      <c r="E383" t="s">
        <v>16</v>
      </c>
      <c r="F383" s="1" t="s">
        <v>1998</v>
      </c>
      <c r="G383" s="22">
        <f t="shared" si="5"/>
        <v>85.5</v>
      </c>
      <c r="H383" s="6">
        <v>80</v>
      </c>
      <c r="I383" s="24" t="s">
        <v>1851</v>
      </c>
      <c r="J383">
        <v>3605895</v>
      </c>
      <c r="K383" s="2" t="s">
        <v>251</v>
      </c>
      <c r="L383" s="1" t="s">
        <v>2000</v>
      </c>
    </row>
    <row r="384" spans="1:12" ht="14.25" x14ac:dyDescent="0.2">
      <c r="A384">
        <v>475</v>
      </c>
      <c r="B384" t="s">
        <v>1351</v>
      </c>
      <c r="C384" s="1" t="s">
        <v>7</v>
      </c>
      <c r="D384" t="s">
        <v>865</v>
      </c>
      <c r="E384" t="s">
        <v>314</v>
      </c>
      <c r="F384" s="1" t="s">
        <v>1998</v>
      </c>
      <c r="G384" s="22">
        <f t="shared" si="5"/>
        <v>85.5</v>
      </c>
      <c r="H384" s="6">
        <v>80</v>
      </c>
      <c r="I384" s="24" t="s">
        <v>1852</v>
      </c>
      <c r="J384">
        <v>3653243</v>
      </c>
      <c r="L384" s="1" t="s">
        <v>1476</v>
      </c>
    </row>
    <row r="385" spans="1:12" ht="14.25" x14ac:dyDescent="0.2">
      <c r="A385">
        <v>476</v>
      </c>
      <c r="B385" t="s">
        <v>1352</v>
      </c>
      <c r="C385" s="1" t="s">
        <v>1999</v>
      </c>
      <c r="D385" t="s">
        <v>866</v>
      </c>
      <c r="E385" s="5" t="s">
        <v>169</v>
      </c>
      <c r="F385" s="1" t="s">
        <v>1</v>
      </c>
      <c r="G385" s="22">
        <f t="shared" si="5"/>
        <v>85.5</v>
      </c>
      <c r="H385" s="6">
        <v>40</v>
      </c>
      <c r="I385" s="24" t="s">
        <v>1853</v>
      </c>
      <c r="J385">
        <v>3642413</v>
      </c>
      <c r="K385" s="2" t="s">
        <v>274</v>
      </c>
      <c r="L385" s="1" t="s">
        <v>1476</v>
      </c>
    </row>
    <row r="386" spans="1:12" ht="14.25" x14ac:dyDescent="0.2">
      <c r="A386">
        <v>477</v>
      </c>
      <c r="B386" t="s">
        <v>1353</v>
      </c>
      <c r="C386" s="1" t="s">
        <v>7</v>
      </c>
      <c r="D386" t="s">
        <v>779</v>
      </c>
      <c r="E386" s="5" t="s">
        <v>472</v>
      </c>
      <c r="F386" s="1" t="s">
        <v>1</v>
      </c>
      <c r="G386" s="22">
        <f t="shared" si="5"/>
        <v>85.5</v>
      </c>
      <c r="H386" s="6">
        <v>80</v>
      </c>
      <c r="I386" s="24" t="s">
        <v>1854</v>
      </c>
      <c r="J386">
        <v>3657911</v>
      </c>
      <c r="K386" s="2" t="s">
        <v>270</v>
      </c>
      <c r="L386" s="1" t="s">
        <v>2000</v>
      </c>
    </row>
    <row r="387" spans="1:12" ht="14.25" x14ac:dyDescent="0.2">
      <c r="A387">
        <v>478</v>
      </c>
      <c r="B387" t="s">
        <v>1354</v>
      </c>
      <c r="C387" s="1" t="s">
        <v>7</v>
      </c>
      <c r="D387" t="s">
        <v>867</v>
      </c>
      <c r="E387" t="s">
        <v>432</v>
      </c>
      <c r="F387" s="1" t="s">
        <v>1</v>
      </c>
      <c r="G387" s="22">
        <f t="shared" si="5"/>
        <v>85.5</v>
      </c>
      <c r="H387" s="6">
        <v>80</v>
      </c>
      <c r="I387" s="24" t="s">
        <v>1855</v>
      </c>
      <c r="J387">
        <v>3643518</v>
      </c>
      <c r="K387" s="2" t="s">
        <v>242</v>
      </c>
      <c r="L387" s="1" t="s">
        <v>1476</v>
      </c>
    </row>
    <row r="388" spans="1:12" ht="14.25" x14ac:dyDescent="0.2">
      <c r="A388">
        <v>479</v>
      </c>
      <c r="B388" t="s">
        <v>1355</v>
      </c>
      <c r="C388" s="1" t="s">
        <v>7</v>
      </c>
      <c r="D388" t="s">
        <v>686</v>
      </c>
      <c r="E388" t="s">
        <v>24</v>
      </c>
      <c r="F388" s="1" t="s">
        <v>1998</v>
      </c>
      <c r="G388" s="22">
        <f t="shared" si="5"/>
        <v>85.5</v>
      </c>
      <c r="H388" s="6">
        <v>80</v>
      </c>
      <c r="I388" s="24" t="s">
        <v>1856</v>
      </c>
      <c r="J388">
        <v>3791838</v>
      </c>
      <c r="K388" s="2" t="s">
        <v>243</v>
      </c>
      <c r="L388" s="1" t="s">
        <v>1476</v>
      </c>
    </row>
    <row r="389" spans="1:12" ht="14.25" x14ac:dyDescent="0.2">
      <c r="A389">
        <v>480</v>
      </c>
      <c r="B389" t="s">
        <v>1356</v>
      </c>
      <c r="C389" s="1" t="s">
        <v>7</v>
      </c>
      <c r="D389" t="s">
        <v>868</v>
      </c>
      <c r="E389" t="s">
        <v>35</v>
      </c>
      <c r="F389" s="1" t="s">
        <v>1998</v>
      </c>
      <c r="G389" s="22">
        <f t="shared" si="5"/>
        <v>85.5</v>
      </c>
      <c r="H389" s="6">
        <v>80</v>
      </c>
      <c r="I389" s="24" t="s">
        <v>1857</v>
      </c>
      <c r="J389">
        <v>3605895</v>
      </c>
      <c r="L389" s="1" t="s">
        <v>1476</v>
      </c>
    </row>
    <row r="390" spans="1:12" ht="14.25" x14ac:dyDescent="0.2">
      <c r="A390">
        <v>481</v>
      </c>
      <c r="B390" t="s">
        <v>1357</v>
      </c>
      <c r="C390" s="1" t="s">
        <v>7</v>
      </c>
      <c r="D390" t="s">
        <v>869</v>
      </c>
      <c r="E390" s="5" t="s">
        <v>403</v>
      </c>
      <c r="F390" s="1" t="s">
        <v>1</v>
      </c>
      <c r="G390" s="22">
        <f t="shared" si="5"/>
        <v>85.5</v>
      </c>
      <c r="H390" s="6">
        <v>80</v>
      </c>
      <c r="I390" s="24" t="s">
        <v>1858</v>
      </c>
      <c r="J390">
        <v>3603422</v>
      </c>
      <c r="K390" s="2" t="s">
        <v>194</v>
      </c>
      <c r="L390" s="1" t="s">
        <v>1476</v>
      </c>
    </row>
    <row r="391" spans="1:12" ht="14.25" x14ac:dyDescent="0.2">
      <c r="A391">
        <v>482</v>
      </c>
      <c r="B391" t="s">
        <v>1358</v>
      </c>
      <c r="C391" s="1" t="s">
        <v>7</v>
      </c>
      <c r="D391" t="s">
        <v>870</v>
      </c>
      <c r="E391" s="5" t="s">
        <v>85</v>
      </c>
      <c r="F391" s="1" t="s">
        <v>1</v>
      </c>
      <c r="G391" s="22">
        <f t="shared" si="5"/>
        <v>85.5</v>
      </c>
      <c r="H391" s="6">
        <v>80</v>
      </c>
      <c r="I391" s="24" t="s">
        <v>1859</v>
      </c>
      <c r="J391">
        <v>3643809</v>
      </c>
      <c r="K391" s="2" t="s">
        <v>223</v>
      </c>
      <c r="L391" s="1" t="s">
        <v>2000</v>
      </c>
    </row>
    <row r="392" spans="1:12" ht="14.25" x14ac:dyDescent="0.2">
      <c r="A392">
        <v>483</v>
      </c>
      <c r="B392" t="s">
        <v>1359</v>
      </c>
      <c r="C392" s="1" t="s">
        <v>1999</v>
      </c>
      <c r="D392" t="s">
        <v>871</v>
      </c>
      <c r="E392" t="s">
        <v>22</v>
      </c>
      <c r="F392" s="1" t="s">
        <v>1998</v>
      </c>
      <c r="G392" s="22">
        <f t="shared" si="5"/>
        <v>85.5</v>
      </c>
      <c r="H392" s="6">
        <v>40</v>
      </c>
      <c r="I392" s="24" t="s">
        <v>1860</v>
      </c>
      <c r="J392">
        <v>3605261</v>
      </c>
      <c r="K392" s="2" t="s">
        <v>292</v>
      </c>
      <c r="L392" s="1" t="s">
        <v>1476</v>
      </c>
    </row>
    <row r="393" spans="1:12" ht="14.25" x14ac:dyDescent="0.2">
      <c r="A393">
        <v>484</v>
      </c>
      <c r="B393" t="s">
        <v>1360</v>
      </c>
      <c r="C393" s="1" t="s">
        <v>7</v>
      </c>
      <c r="D393" t="s">
        <v>872</v>
      </c>
      <c r="E393" s="5" t="s">
        <v>404</v>
      </c>
      <c r="F393" s="1" t="s">
        <v>1</v>
      </c>
      <c r="G393" s="22">
        <f t="shared" si="5"/>
        <v>85.5</v>
      </c>
      <c r="H393" s="6">
        <v>80</v>
      </c>
      <c r="I393" s="24" t="s">
        <v>1861</v>
      </c>
      <c r="J393">
        <v>3713075</v>
      </c>
      <c r="K393" s="2" t="s">
        <v>194</v>
      </c>
      <c r="L393" s="1" t="s">
        <v>1476</v>
      </c>
    </row>
    <row r="394" spans="1:12" ht="14.25" x14ac:dyDescent="0.2">
      <c r="A394">
        <v>485</v>
      </c>
      <c r="B394" t="s">
        <v>1361</v>
      </c>
      <c r="C394" s="1" t="s">
        <v>7</v>
      </c>
      <c r="D394" t="s">
        <v>873</v>
      </c>
      <c r="E394" t="s">
        <v>108</v>
      </c>
      <c r="F394" s="1" t="s">
        <v>1998</v>
      </c>
      <c r="G394" s="22">
        <f t="shared" ref="G394:G457" si="6">IF(C394="K",40,80)+$H$5</f>
        <v>85.5</v>
      </c>
      <c r="H394" s="6">
        <v>80</v>
      </c>
      <c r="I394" s="24" t="s">
        <v>1862</v>
      </c>
      <c r="J394">
        <v>3604043</v>
      </c>
      <c r="L394" s="1" t="s">
        <v>2000</v>
      </c>
    </row>
    <row r="395" spans="1:12" ht="14.25" x14ac:dyDescent="0.2">
      <c r="A395">
        <v>486</v>
      </c>
      <c r="B395" t="s">
        <v>1362</v>
      </c>
      <c r="C395" s="1" t="s">
        <v>7</v>
      </c>
      <c r="D395" t="s">
        <v>874</v>
      </c>
      <c r="E395" t="s">
        <v>435</v>
      </c>
      <c r="F395" s="1" t="s">
        <v>1</v>
      </c>
      <c r="G395" s="22">
        <f t="shared" si="6"/>
        <v>85.5</v>
      </c>
      <c r="H395" s="6">
        <v>80</v>
      </c>
      <c r="I395" s="24" t="s">
        <v>1863</v>
      </c>
      <c r="J395">
        <v>3641265</v>
      </c>
      <c r="K395" s="2" t="s">
        <v>202</v>
      </c>
      <c r="L395" s="1" t="s">
        <v>1476</v>
      </c>
    </row>
    <row r="396" spans="1:12" ht="14.25" x14ac:dyDescent="0.2">
      <c r="A396">
        <v>487</v>
      </c>
      <c r="B396" t="s">
        <v>1363</v>
      </c>
      <c r="C396" s="1" t="s">
        <v>1999</v>
      </c>
      <c r="D396" t="s">
        <v>875</v>
      </c>
      <c r="E396" s="5" t="s">
        <v>499</v>
      </c>
      <c r="F396" s="1" t="s">
        <v>1</v>
      </c>
      <c r="G396" s="22">
        <f t="shared" si="6"/>
        <v>85.5</v>
      </c>
      <c r="H396" s="6">
        <v>40</v>
      </c>
      <c r="I396" s="24" t="s">
        <v>1864</v>
      </c>
      <c r="J396">
        <v>4573568</v>
      </c>
      <c r="K396" s="2" t="s">
        <v>226</v>
      </c>
      <c r="L396" s="1" t="s">
        <v>2000</v>
      </c>
    </row>
    <row r="397" spans="1:12" ht="14.25" x14ac:dyDescent="0.2">
      <c r="A397">
        <v>488</v>
      </c>
      <c r="B397" t="s">
        <v>1364</v>
      </c>
      <c r="C397" s="1" t="s">
        <v>1999</v>
      </c>
      <c r="D397" t="s">
        <v>876</v>
      </c>
      <c r="E397" s="5" t="s">
        <v>351</v>
      </c>
      <c r="F397" s="1" t="s">
        <v>1998</v>
      </c>
      <c r="G397" s="22">
        <f t="shared" si="6"/>
        <v>85.5</v>
      </c>
      <c r="H397" s="6">
        <v>40</v>
      </c>
      <c r="I397" s="24" t="s">
        <v>1865</v>
      </c>
      <c r="J397">
        <v>3674188</v>
      </c>
      <c r="K397" s="2" t="s">
        <v>219</v>
      </c>
      <c r="L397" s="1" t="s">
        <v>1476</v>
      </c>
    </row>
    <row r="398" spans="1:12" ht="14.25" x14ac:dyDescent="0.2">
      <c r="A398">
        <v>489</v>
      </c>
      <c r="B398" t="s">
        <v>1365</v>
      </c>
      <c r="C398" s="1" t="s">
        <v>7</v>
      </c>
      <c r="D398" t="s">
        <v>877</v>
      </c>
      <c r="E398" t="s">
        <v>47</v>
      </c>
      <c r="F398" s="1" t="s">
        <v>1</v>
      </c>
      <c r="G398" s="22">
        <f t="shared" si="6"/>
        <v>85.5</v>
      </c>
      <c r="H398" s="6">
        <v>0</v>
      </c>
      <c r="I398" s="24" t="s">
        <v>1866</v>
      </c>
      <c r="J398">
        <v>3601194</v>
      </c>
      <c r="K398" s="2" t="s">
        <v>207</v>
      </c>
      <c r="L398" s="1" t="s">
        <v>2000</v>
      </c>
    </row>
    <row r="399" spans="1:12" ht="14.25" x14ac:dyDescent="0.2">
      <c r="A399">
        <v>490</v>
      </c>
      <c r="B399" t="s">
        <v>1366</v>
      </c>
      <c r="C399" s="1" t="s">
        <v>7</v>
      </c>
      <c r="D399" t="s">
        <v>878</v>
      </c>
      <c r="E399" t="s">
        <v>421</v>
      </c>
      <c r="F399" s="1" t="s">
        <v>1</v>
      </c>
      <c r="G399" s="22">
        <f t="shared" si="6"/>
        <v>85.5</v>
      </c>
      <c r="H399" s="6">
        <v>80</v>
      </c>
      <c r="I399" s="24" t="s">
        <v>1867</v>
      </c>
      <c r="J399">
        <v>3672927</v>
      </c>
      <c r="K399" s="2" t="s">
        <v>199</v>
      </c>
      <c r="L399" s="1" t="s">
        <v>2000</v>
      </c>
    </row>
    <row r="400" spans="1:12" ht="14.25" x14ac:dyDescent="0.2">
      <c r="A400">
        <v>491</v>
      </c>
      <c r="B400" t="s">
        <v>1367</v>
      </c>
      <c r="C400" s="1" t="s">
        <v>7</v>
      </c>
      <c r="D400" t="s">
        <v>879</v>
      </c>
      <c r="E400" t="s">
        <v>78</v>
      </c>
      <c r="F400" s="1" t="s">
        <v>1998</v>
      </c>
      <c r="G400" s="22">
        <f t="shared" si="6"/>
        <v>85.5</v>
      </c>
      <c r="H400" s="6">
        <v>80</v>
      </c>
      <c r="I400" s="24" t="s">
        <v>1868</v>
      </c>
      <c r="J400">
        <v>3688325</v>
      </c>
      <c r="K400" s="2" t="s">
        <v>260</v>
      </c>
      <c r="L400" s="1" t="s">
        <v>1476</v>
      </c>
    </row>
    <row r="401" spans="1:12" ht="14.25" x14ac:dyDescent="0.2">
      <c r="A401">
        <v>492</v>
      </c>
      <c r="B401" t="s">
        <v>1368</v>
      </c>
      <c r="C401" s="1" t="s">
        <v>7</v>
      </c>
      <c r="D401" t="s">
        <v>858</v>
      </c>
      <c r="E401" s="3" t="s">
        <v>346</v>
      </c>
      <c r="F401" s="1" t="s">
        <v>1998</v>
      </c>
      <c r="G401" s="22">
        <f t="shared" si="6"/>
        <v>85.5</v>
      </c>
      <c r="H401" s="6">
        <v>80</v>
      </c>
      <c r="I401" s="24" t="s">
        <v>1869</v>
      </c>
      <c r="J401">
        <v>3682411</v>
      </c>
      <c r="K401" s="2" t="s">
        <v>217</v>
      </c>
      <c r="L401" s="1" t="s">
        <v>1476</v>
      </c>
    </row>
    <row r="402" spans="1:12" ht="14.25" x14ac:dyDescent="0.2">
      <c r="A402">
        <v>493</v>
      </c>
      <c r="B402" t="s">
        <v>1369</v>
      </c>
      <c r="C402" s="1" t="s">
        <v>1999</v>
      </c>
      <c r="D402" t="s">
        <v>880</v>
      </c>
      <c r="E402" s="3" t="s">
        <v>455</v>
      </c>
      <c r="F402" s="1" t="s">
        <v>1</v>
      </c>
      <c r="G402" s="22">
        <f t="shared" si="6"/>
        <v>85.5</v>
      </c>
      <c r="H402" s="6">
        <v>40</v>
      </c>
      <c r="I402" s="24" t="s">
        <v>1870</v>
      </c>
      <c r="J402">
        <v>3650826</v>
      </c>
      <c r="L402" s="1" t="s">
        <v>1476</v>
      </c>
    </row>
    <row r="403" spans="1:12" ht="14.25" x14ac:dyDescent="0.2">
      <c r="A403">
        <v>494</v>
      </c>
      <c r="B403" t="s">
        <v>1370</v>
      </c>
      <c r="C403" s="1" t="s">
        <v>7</v>
      </c>
      <c r="D403" t="s">
        <v>881</v>
      </c>
      <c r="E403" s="4" t="s">
        <v>123</v>
      </c>
      <c r="F403" s="1" t="s">
        <v>1998</v>
      </c>
      <c r="G403" s="22">
        <f t="shared" si="6"/>
        <v>85.5</v>
      </c>
      <c r="H403" s="6">
        <v>80</v>
      </c>
      <c r="I403" s="24" t="s">
        <v>1871</v>
      </c>
      <c r="J403">
        <v>3661889</v>
      </c>
      <c r="K403" s="2" t="s">
        <v>197</v>
      </c>
      <c r="L403" s="1" t="s">
        <v>2000</v>
      </c>
    </row>
    <row r="404" spans="1:12" ht="14.25" x14ac:dyDescent="0.2">
      <c r="A404">
        <v>495</v>
      </c>
      <c r="B404" t="s">
        <v>1371</v>
      </c>
      <c r="C404" s="1" t="s">
        <v>7</v>
      </c>
      <c r="D404" t="s">
        <v>882</v>
      </c>
      <c r="E404" s="4" t="s">
        <v>442</v>
      </c>
      <c r="F404" s="1" t="s">
        <v>1</v>
      </c>
      <c r="G404" s="22">
        <f t="shared" si="6"/>
        <v>85.5</v>
      </c>
      <c r="H404" s="6">
        <v>80</v>
      </c>
      <c r="I404" s="24" t="s">
        <v>1872</v>
      </c>
      <c r="J404">
        <v>3792527</v>
      </c>
      <c r="K404" s="2" t="s">
        <v>205</v>
      </c>
      <c r="L404" s="1" t="s">
        <v>1476</v>
      </c>
    </row>
    <row r="405" spans="1:12" ht="14.25" x14ac:dyDescent="0.2">
      <c r="A405">
        <v>496</v>
      </c>
      <c r="B405" t="s">
        <v>1372</v>
      </c>
      <c r="C405" s="1" t="s">
        <v>7</v>
      </c>
      <c r="D405" t="s">
        <v>883</v>
      </c>
      <c r="E405" s="4" t="s">
        <v>440</v>
      </c>
      <c r="F405" s="1" t="s">
        <v>1</v>
      </c>
      <c r="G405" s="22">
        <f t="shared" si="6"/>
        <v>85.5</v>
      </c>
      <c r="H405" s="6">
        <v>80</v>
      </c>
      <c r="I405" s="24" t="s">
        <v>1873</v>
      </c>
      <c r="J405">
        <v>3794292</v>
      </c>
      <c r="K405" s="2" t="s">
        <v>244</v>
      </c>
      <c r="L405" s="1" t="s">
        <v>2000</v>
      </c>
    </row>
    <row r="406" spans="1:12" ht="14.25" x14ac:dyDescent="0.2">
      <c r="A406">
        <v>497</v>
      </c>
      <c r="B406" t="s">
        <v>1373</v>
      </c>
      <c r="C406" s="1" t="s">
        <v>7</v>
      </c>
      <c r="D406" t="s">
        <v>884</v>
      </c>
      <c r="E406" s="4" t="s">
        <v>31</v>
      </c>
      <c r="F406" s="1" t="s">
        <v>1998</v>
      </c>
      <c r="G406" s="22">
        <f t="shared" si="6"/>
        <v>85.5</v>
      </c>
      <c r="H406" s="6">
        <v>80</v>
      </c>
      <c r="I406" s="24" t="s">
        <v>1874</v>
      </c>
      <c r="J406">
        <v>3793028</v>
      </c>
      <c r="L406" s="1" t="s">
        <v>1476</v>
      </c>
    </row>
    <row r="407" spans="1:12" ht="14.25" x14ac:dyDescent="0.2">
      <c r="A407">
        <v>498</v>
      </c>
      <c r="B407" t="s">
        <v>1374</v>
      </c>
      <c r="C407" s="1" t="s">
        <v>7</v>
      </c>
      <c r="D407" t="s">
        <v>885</v>
      </c>
      <c r="E407" s="3" t="s">
        <v>496</v>
      </c>
      <c r="F407" s="1" t="s">
        <v>1</v>
      </c>
      <c r="G407" s="22">
        <f t="shared" si="6"/>
        <v>85.5</v>
      </c>
      <c r="H407" s="6">
        <v>80</v>
      </c>
      <c r="I407" s="24" t="s">
        <v>1875</v>
      </c>
      <c r="J407">
        <v>3602022</v>
      </c>
      <c r="K407" s="2" t="s">
        <v>224</v>
      </c>
      <c r="L407" s="1" t="s">
        <v>1476</v>
      </c>
    </row>
    <row r="408" spans="1:12" ht="14.25" x14ac:dyDescent="0.2">
      <c r="A408">
        <v>499</v>
      </c>
      <c r="B408" t="s">
        <v>1375</v>
      </c>
      <c r="C408" s="1" t="s">
        <v>1999</v>
      </c>
      <c r="D408" t="s">
        <v>886</v>
      </c>
      <c r="E408" s="4" t="s">
        <v>185</v>
      </c>
      <c r="F408" s="1" t="s">
        <v>1998</v>
      </c>
      <c r="G408" s="22">
        <f t="shared" si="6"/>
        <v>85.5</v>
      </c>
      <c r="H408" s="6">
        <v>40</v>
      </c>
      <c r="I408" s="24" t="s">
        <v>1876</v>
      </c>
      <c r="J408">
        <v>4210107</v>
      </c>
      <c r="K408" s="2" t="s">
        <v>208</v>
      </c>
      <c r="L408" s="1" t="s">
        <v>1476</v>
      </c>
    </row>
    <row r="409" spans="1:12" ht="14.25" x14ac:dyDescent="0.2">
      <c r="A409">
        <v>500</v>
      </c>
      <c r="B409" t="s">
        <v>1376</v>
      </c>
      <c r="C409" s="1" t="s">
        <v>7</v>
      </c>
      <c r="D409" t="s">
        <v>887</v>
      </c>
      <c r="E409" s="3" t="s">
        <v>363</v>
      </c>
      <c r="F409" s="1" t="s">
        <v>1998</v>
      </c>
      <c r="G409" s="22">
        <f t="shared" si="6"/>
        <v>85.5</v>
      </c>
      <c r="H409" s="6">
        <v>80</v>
      </c>
      <c r="I409" s="24" t="s">
        <v>1877</v>
      </c>
      <c r="J409">
        <v>3682737</v>
      </c>
      <c r="K409" s="2" t="s">
        <v>274</v>
      </c>
      <c r="L409" s="1" t="s">
        <v>2000</v>
      </c>
    </row>
    <row r="410" spans="1:12" ht="14.25" x14ac:dyDescent="0.2">
      <c r="A410">
        <v>501</v>
      </c>
      <c r="B410" t="s">
        <v>1377</v>
      </c>
      <c r="C410" s="1" t="s">
        <v>7</v>
      </c>
      <c r="D410" t="s">
        <v>888</v>
      </c>
      <c r="E410" s="3" t="s">
        <v>168</v>
      </c>
      <c r="F410" s="1" t="s">
        <v>1</v>
      </c>
      <c r="G410" s="22">
        <f t="shared" si="6"/>
        <v>85.5</v>
      </c>
      <c r="H410" s="6">
        <v>80</v>
      </c>
      <c r="I410" s="24" t="s">
        <v>1878</v>
      </c>
      <c r="J410">
        <v>3743871</v>
      </c>
      <c r="K410" s="2" t="s">
        <v>233</v>
      </c>
      <c r="L410" s="1" t="s">
        <v>1476</v>
      </c>
    </row>
    <row r="411" spans="1:12" ht="14.25" x14ac:dyDescent="0.2">
      <c r="A411">
        <v>502</v>
      </c>
      <c r="B411" t="s">
        <v>1378</v>
      </c>
      <c r="C411" s="1" t="s">
        <v>7</v>
      </c>
      <c r="D411" t="s">
        <v>889</v>
      </c>
      <c r="E411" s="4" t="s">
        <v>32</v>
      </c>
      <c r="F411" s="1" t="s">
        <v>1</v>
      </c>
      <c r="G411" s="22">
        <f t="shared" si="6"/>
        <v>85.5</v>
      </c>
      <c r="H411" s="6">
        <v>80</v>
      </c>
      <c r="I411" s="24" t="s">
        <v>1879</v>
      </c>
      <c r="J411">
        <v>3791330</v>
      </c>
      <c r="K411" s="2" t="s">
        <v>208</v>
      </c>
      <c r="L411" s="1" t="s">
        <v>2000</v>
      </c>
    </row>
    <row r="412" spans="1:12" ht="14.25" x14ac:dyDescent="0.2">
      <c r="A412">
        <v>503</v>
      </c>
      <c r="B412" t="s">
        <v>1379</v>
      </c>
      <c r="C412" s="1" t="s">
        <v>7</v>
      </c>
      <c r="D412" t="s">
        <v>890</v>
      </c>
      <c r="E412" s="3" t="s">
        <v>484</v>
      </c>
      <c r="F412" s="1" t="s">
        <v>1</v>
      </c>
      <c r="G412" s="22">
        <f t="shared" si="6"/>
        <v>85.5</v>
      </c>
      <c r="H412" s="6">
        <v>80</v>
      </c>
      <c r="I412" s="24" t="s">
        <v>1880</v>
      </c>
      <c r="J412">
        <v>3606226</v>
      </c>
      <c r="L412" s="1" t="s">
        <v>1476</v>
      </c>
    </row>
    <row r="413" spans="1:12" ht="14.25" x14ac:dyDescent="0.2">
      <c r="A413">
        <v>504</v>
      </c>
      <c r="B413" t="s">
        <v>1380</v>
      </c>
      <c r="C413" s="1" t="s">
        <v>7</v>
      </c>
      <c r="D413" t="s">
        <v>885</v>
      </c>
      <c r="E413" s="4" t="s">
        <v>150</v>
      </c>
      <c r="F413" s="1" t="s">
        <v>1998</v>
      </c>
      <c r="G413" s="22">
        <f t="shared" si="6"/>
        <v>85.5</v>
      </c>
      <c r="H413" s="6">
        <v>80</v>
      </c>
      <c r="I413" s="24" t="s">
        <v>1881</v>
      </c>
      <c r="J413">
        <v>3641664</v>
      </c>
      <c r="K413" s="2" t="s">
        <v>254</v>
      </c>
      <c r="L413" s="1" t="s">
        <v>2000</v>
      </c>
    </row>
    <row r="414" spans="1:12" ht="14.25" x14ac:dyDescent="0.2">
      <c r="A414">
        <v>505</v>
      </c>
      <c r="B414" t="s">
        <v>1381</v>
      </c>
      <c r="C414" s="1" t="s">
        <v>1999</v>
      </c>
      <c r="D414" t="s">
        <v>891</v>
      </c>
      <c r="E414" s="4" t="s">
        <v>136</v>
      </c>
      <c r="F414" s="1" t="s">
        <v>1998</v>
      </c>
      <c r="G414" s="22">
        <f t="shared" si="6"/>
        <v>85.5</v>
      </c>
      <c r="H414" s="6">
        <v>40</v>
      </c>
      <c r="I414" s="24" t="s">
        <v>1882</v>
      </c>
      <c r="J414">
        <v>4542720</v>
      </c>
      <c r="K414" s="2" t="s">
        <v>241</v>
      </c>
      <c r="L414" s="1" t="s">
        <v>1476</v>
      </c>
    </row>
    <row r="415" spans="1:12" ht="14.25" x14ac:dyDescent="0.2">
      <c r="A415">
        <v>506</v>
      </c>
      <c r="B415" t="s">
        <v>1382</v>
      </c>
      <c r="C415" s="1" t="s">
        <v>7</v>
      </c>
      <c r="D415" t="s">
        <v>892</v>
      </c>
      <c r="E415" s="4" t="s">
        <v>166</v>
      </c>
      <c r="F415" s="1" t="s">
        <v>1</v>
      </c>
      <c r="G415" s="22">
        <f t="shared" si="6"/>
        <v>85.5</v>
      </c>
      <c r="H415" s="6">
        <v>80</v>
      </c>
      <c r="I415" s="24" t="s">
        <v>1883</v>
      </c>
      <c r="J415">
        <v>4535160</v>
      </c>
      <c r="K415" s="2" t="s">
        <v>209</v>
      </c>
      <c r="L415" s="1" t="s">
        <v>2000</v>
      </c>
    </row>
    <row r="416" spans="1:12" ht="14.25" x14ac:dyDescent="0.2">
      <c r="A416">
        <v>507</v>
      </c>
      <c r="B416" t="s">
        <v>1383</v>
      </c>
      <c r="C416" s="1" t="s">
        <v>7</v>
      </c>
      <c r="D416" t="s">
        <v>670</v>
      </c>
      <c r="E416" s="4" t="s">
        <v>329</v>
      </c>
      <c r="F416" s="1" t="s">
        <v>1998</v>
      </c>
      <c r="G416" s="22">
        <f t="shared" si="6"/>
        <v>85.5</v>
      </c>
      <c r="H416" s="6">
        <v>80</v>
      </c>
      <c r="I416" s="24" t="s">
        <v>1884</v>
      </c>
      <c r="J416">
        <v>3791729</v>
      </c>
      <c r="K416" s="2" t="s">
        <v>210</v>
      </c>
      <c r="L416" s="1" t="s">
        <v>1476</v>
      </c>
    </row>
    <row r="417" spans="1:12" ht="14.25" x14ac:dyDescent="0.2">
      <c r="A417">
        <v>508</v>
      </c>
      <c r="B417" t="s">
        <v>1384</v>
      </c>
      <c r="C417" s="1" t="s">
        <v>7</v>
      </c>
      <c r="D417" t="s">
        <v>893</v>
      </c>
      <c r="E417" s="3" t="s">
        <v>103</v>
      </c>
      <c r="F417" s="1" t="s">
        <v>1998</v>
      </c>
      <c r="G417" s="22">
        <f t="shared" si="6"/>
        <v>85.5</v>
      </c>
      <c r="H417" s="6">
        <v>80</v>
      </c>
      <c r="I417" s="24" t="s">
        <v>1885</v>
      </c>
      <c r="J417">
        <v>424160</v>
      </c>
      <c r="K417" s="2" t="s">
        <v>266</v>
      </c>
      <c r="L417" s="1" t="s">
        <v>2000</v>
      </c>
    </row>
    <row r="418" spans="1:12" ht="14.25" x14ac:dyDescent="0.2">
      <c r="A418">
        <v>509</v>
      </c>
      <c r="B418" t="s">
        <v>1385</v>
      </c>
      <c r="C418" s="1" t="s">
        <v>7</v>
      </c>
      <c r="D418" t="s">
        <v>894</v>
      </c>
      <c r="E418" s="3" t="s">
        <v>413</v>
      </c>
      <c r="F418" s="1" t="s">
        <v>1</v>
      </c>
      <c r="G418" s="22">
        <f t="shared" si="6"/>
        <v>85.5</v>
      </c>
      <c r="H418" s="6">
        <v>80</v>
      </c>
      <c r="I418" s="24" t="s">
        <v>1886</v>
      </c>
      <c r="J418">
        <v>3601668</v>
      </c>
      <c r="K418" s="2" t="s">
        <v>235</v>
      </c>
      <c r="L418" s="1" t="s">
        <v>1476</v>
      </c>
    </row>
    <row r="419" spans="1:12" ht="14.25" x14ac:dyDescent="0.2">
      <c r="A419">
        <v>510</v>
      </c>
      <c r="B419" t="s">
        <v>1386</v>
      </c>
      <c r="C419" s="1" t="s">
        <v>7</v>
      </c>
      <c r="D419" t="s">
        <v>895</v>
      </c>
      <c r="E419" s="3" t="s">
        <v>353</v>
      </c>
      <c r="F419" s="1" t="s">
        <v>1998</v>
      </c>
      <c r="G419" s="22">
        <f t="shared" si="6"/>
        <v>85.5</v>
      </c>
      <c r="H419" s="6">
        <v>80</v>
      </c>
      <c r="I419" s="24" t="s">
        <v>1887</v>
      </c>
      <c r="J419">
        <v>3682615</v>
      </c>
      <c r="L419" s="1" t="s">
        <v>1476</v>
      </c>
    </row>
    <row r="420" spans="1:12" ht="14.25" x14ac:dyDescent="0.2">
      <c r="A420">
        <v>511</v>
      </c>
      <c r="B420" t="s">
        <v>1387</v>
      </c>
      <c r="C420" s="1" t="s">
        <v>7</v>
      </c>
      <c r="D420" t="s">
        <v>896</v>
      </c>
      <c r="E420" s="4" t="s">
        <v>434</v>
      </c>
      <c r="F420" s="1" t="s">
        <v>1</v>
      </c>
      <c r="G420" s="22">
        <f t="shared" si="6"/>
        <v>85.5</v>
      </c>
      <c r="H420" s="6">
        <v>80</v>
      </c>
      <c r="I420" s="24" t="s">
        <v>1888</v>
      </c>
      <c r="J420">
        <v>3731029</v>
      </c>
      <c r="K420" s="2" t="s">
        <v>202</v>
      </c>
      <c r="L420" s="1" t="s">
        <v>2000</v>
      </c>
    </row>
    <row r="421" spans="1:12" ht="14.25" x14ac:dyDescent="0.2">
      <c r="A421">
        <v>512</v>
      </c>
      <c r="B421" t="s">
        <v>1388</v>
      </c>
      <c r="C421" s="1" t="s">
        <v>7</v>
      </c>
      <c r="D421" t="s">
        <v>897</v>
      </c>
      <c r="E421" s="4" t="s">
        <v>319</v>
      </c>
      <c r="F421" s="1" t="s">
        <v>1998</v>
      </c>
      <c r="G421" s="22">
        <f t="shared" si="6"/>
        <v>85.5</v>
      </c>
      <c r="H421" s="6">
        <v>80</v>
      </c>
      <c r="I421" s="24" t="s">
        <v>1889</v>
      </c>
      <c r="J421">
        <v>3748804</v>
      </c>
      <c r="K421" s="2" t="s">
        <v>204</v>
      </c>
      <c r="L421" s="1" t="s">
        <v>1476</v>
      </c>
    </row>
    <row r="422" spans="1:12" ht="14.25" x14ac:dyDescent="0.2">
      <c r="A422">
        <v>513</v>
      </c>
      <c r="B422" t="s">
        <v>1389</v>
      </c>
      <c r="C422" s="1" t="s">
        <v>7</v>
      </c>
      <c r="D422" t="s">
        <v>898</v>
      </c>
      <c r="E422" s="4" t="s">
        <v>50</v>
      </c>
      <c r="F422" s="1" t="s">
        <v>1</v>
      </c>
      <c r="G422" s="22">
        <f t="shared" si="6"/>
        <v>85.5</v>
      </c>
      <c r="H422" s="6">
        <v>80</v>
      </c>
      <c r="I422" s="24" t="s">
        <v>1890</v>
      </c>
      <c r="J422">
        <v>3641768</v>
      </c>
      <c r="K422" s="2" t="s">
        <v>247</v>
      </c>
      <c r="L422" s="1" t="s">
        <v>2000</v>
      </c>
    </row>
    <row r="423" spans="1:12" ht="14.25" x14ac:dyDescent="0.2">
      <c r="A423">
        <v>514</v>
      </c>
      <c r="B423" t="s">
        <v>1390</v>
      </c>
      <c r="C423" s="1" t="s">
        <v>1999</v>
      </c>
      <c r="D423" t="s">
        <v>712</v>
      </c>
      <c r="E423" s="3" t="s">
        <v>505</v>
      </c>
      <c r="F423" s="1" t="s">
        <v>1</v>
      </c>
      <c r="G423" s="22">
        <f t="shared" si="6"/>
        <v>85.5</v>
      </c>
      <c r="H423" s="6">
        <v>40</v>
      </c>
      <c r="I423" s="24" t="s">
        <v>1891</v>
      </c>
      <c r="J423">
        <v>3601174</v>
      </c>
      <c r="K423" s="2" t="s">
        <v>284</v>
      </c>
      <c r="L423" s="1" t="s">
        <v>2000</v>
      </c>
    </row>
    <row r="424" spans="1:12" ht="14.25" x14ac:dyDescent="0.2">
      <c r="A424">
        <v>515</v>
      </c>
      <c r="B424" t="s">
        <v>1391</v>
      </c>
      <c r="C424" s="1" t="s">
        <v>7</v>
      </c>
      <c r="D424" t="s">
        <v>899</v>
      </c>
      <c r="E424" s="3" t="s">
        <v>157</v>
      </c>
      <c r="F424" s="1" t="s">
        <v>1</v>
      </c>
      <c r="G424" s="22">
        <f t="shared" si="6"/>
        <v>85.5</v>
      </c>
      <c r="H424" s="6">
        <v>80</v>
      </c>
      <c r="I424" s="24" t="s">
        <v>1892</v>
      </c>
      <c r="J424">
        <v>3690130</v>
      </c>
      <c r="K424" s="2" t="s">
        <v>221</v>
      </c>
      <c r="L424" s="1" t="s">
        <v>1476</v>
      </c>
    </row>
    <row r="425" spans="1:12" ht="14.25" x14ac:dyDescent="0.2">
      <c r="A425">
        <v>516</v>
      </c>
      <c r="B425" t="s">
        <v>1392</v>
      </c>
      <c r="C425" s="1" t="s">
        <v>7</v>
      </c>
      <c r="D425" t="s">
        <v>900</v>
      </c>
      <c r="E425" s="4" t="s">
        <v>23</v>
      </c>
      <c r="F425" s="1" t="s">
        <v>1998</v>
      </c>
      <c r="G425" s="22">
        <f t="shared" si="6"/>
        <v>85.5</v>
      </c>
      <c r="H425" s="6">
        <v>80</v>
      </c>
      <c r="I425" s="24" t="s">
        <v>1893</v>
      </c>
      <c r="J425">
        <v>3603672</v>
      </c>
      <c r="K425" s="2" t="s">
        <v>247</v>
      </c>
      <c r="L425" s="1" t="s">
        <v>1476</v>
      </c>
    </row>
    <row r="426" spans="1:12" ht="14.25" x14ac:dyDescent="0.2">
      <c r="A426">
        <v>517</v>
      </c>
      <c r="B426" t="s">
        <v>1393</v>
      </c>
      <c r="C426" s="1" t="s">
        <v>7</v>
      </c>
      <c r="D426" t="s">
        <v>901</v>
      </c>
      <c r="E426" s="4" t="s">
        <v>129</v>
      </c>
      <c r="F426" s="1" t="s">
        <v>1998</v>
      </c>
      <c r="G426" s="22">
        <f t="shared" si="6"/>
        <v>85.5</v>
      </c>
      <c r="H426" s="6">
        <v>80</v>
      </c>
      <c r="I426" s="24" t="s">
        <v>1894</v>
      </c>
      <c r="J426">
        <v>3662313</v>
      </c>
      <c r="K426" s="2" t="s">
        <v>252</v>
      </c>
      <c r="L426" s="1" t="s">
        <v>1476</v>
      </c>
    </row>
    <row r="427" spans="1:12" ht="14.25" x14ac:dyDescent="0.2">
      <c r="A427">
        <v>518</v>
      </c>
      <c r="B427" t="s">
        <v>1394</v>
      </c>
      <c r="C427" s="1" t="s">
        <v>7</v>
      </c>
      <c r="D427" t="s">
        <v>902</v>
      </c>
      <c r="E427" s="4" t="s">
        <v>20</v>
      </c>
      <c r="F427" s="1" t="s">
        <v>1998</v>
      </c>
      <c r="G427" s="22">
        <f t="shared" si="6"/>
        <v>85.5</v>
      </c>
      <c r="H427" s="6">
        <v>80</v>
      </c>
      <c r="I427" s="24" t="s">
        <v>1895</v>
      </c>
      <c r="J427">
        <v>3603547</v>
      </c>
      <c r="K427" s="2" t="s">
        <v>206</v>
      </c>
      <c r="L427" s="1" t="s">
        <v>1476</v>
      </c>
    </row>
    <row r="428" spans="1:12" ht="14.25" x14ac:dyDescent="0.2">
      <c r="A428">
        <v>519</v>
      </c>
      <c r="B428" t="s">
        <v>1395</v>
      </c>
      <c r="C428" s="1" t="s">
        <v>1999</v>
      </c>
      <c r="D428" t="s">
        <v>903</v>
      </c>
      <c r="E428" s="3" t="s">
        <v>389</v>
      </c>
      <c r="F428" s="1" t="s">
        <v>1</v>
      </c>
      <c r="G428" s="22">
        <f t="shared" si="6"/>
        <v>85.5</v>
      </c>
      <c r="H428" s="6">
        <v>40</v>
      </c>
      <c r="I428" s="24" t="s">
        <v>1896</v>
      </c>
      <c r="J428">
        <v>3653615</v>
      </c>
      <c r="K428" s="2" t="s">
        <v>277</v>
      </c>
      <c r="L428" s="1" t="s">
        <v>2000</v>
      </c>
    </row>
    <row r="429" spans="1:12" ht="14.25" x14ac:dyDescent="0.2">
      <c r="A429">
        <v>520</v>
      </c>
      <c r="B429" t="s">
        <v>1396</v>
      </c>
      <c r="C429" s="1" t="s">
        <v>1999</v>
      </c>
      <c r="D429" t="s">
        <v>904</v>
      </c>
      <c r="E429" s="4" t="s">
        <v>445</v>
      </c>
      <c r="F429" s="1" t="s">
        <v>1</v>
      </c>
      <c r="G429" s="22">
        <f t="shared" si="6"/>
        <v>85.5</v>
      </c>
      <c r="H429" s="6">
        <v>0</v>
      </c>
      <c r="I429" s="24" t="s">
        <v>1897</v>
      </c>
      <c r="J429">
        <v>3642305</v>
      </c>
      <c r="K429" s="2" t="s">
        <v>206</v>
      </c>
      <c r="L429" s="1" t="s">
        <v>1476</v>
      </c>
    </row>
    <row r="430" spans="1:12" ht="14.25" x14ac:dyDescent="0.2">
      <c r="A430">
        <v>521</v>
      </c>
      <c r="B430" t="s">
        <v>1397</v>
      </c>
      <c r="C430" s="1" t="s">
        <v>1999</v>
      </c>
      <c r="D430" t="s">
        <v>826</v>
      </c>
      <c r="E430" s="3" t="s">
        <v>430</v>
      </c>
      <c r="F430" s="1" t="s">
        <v>1</v>
      </c>
      <c r="G430" s="22">
        <f t="shared" si="6"/>
        <v>85.5</v>
      </c>
      <c r="H430" s="6">
        <v>40</v>
      </c>
      <c r="I430" s="24" t="s">
        <v>1898</v>
      </c>
      <c r="J430">
        <v>3682391</v>
      </c>
      <c r="K430" s="2" t="s">
        <v>253</v>
      </c>
      <c r="L430" s="1" t="s">
        <v>2000</v>
      </c>
    </row>
    <row r="431" spans="1:12" ht="14.25" x14ac:dyDescent="0.2">
      <c r="A431">
        <v>522</v>
      </c>
      <c r="B431" t="s">
        <v>1398</v>
      </c>
      <c r="C431" s="1" t="s">
        <v>7</v>
      </c>
      <c r="D431" t="s">
        <v>905</v>
      </c>
      <c r="E431" s="3" t="s">
        <v>313</v>
      </c>
      <c r="F431" s="1" t="s">
        <v>1998</v>
      </c>
      <c r="G431" s="22">
        <f t="shared" si="6"/>
        <v>85.5</v>
      </c>
      <c r="H431" s="6">
        <v>80</v>
      </c>
      <c r="I431" s="24" t="s">
        <v>1899</v>
      </c>
      <c r="J431">
        <v>3671912</v>
      </c>
      <c r="K431" s="2" t="s">
        <v>217</v>
      </c>
      <c r="L431" s="1" t="s">
        <v>1476</v>
      </c>
    </row>
    <row r="432" spans="1:12" ht="14.25" x14ac:dyDescent="0.2">
      <c r="A432">
        <v>523</v>
      </c>
      <c r="B432" t="s">
        <v>1399</v>
      </c>
      <c r="C432" s="1" t="s">
        <v>7</v>
      </c>
      <c r="D432" t="s">
        <v>906</v>
      </c>
      <c r="E432" s="4" t="s">
        <v>76</v>
      </c>
      <c r="F432" s="1" t="s">
        <v>1998</v>
      </c>
      <c r="G432" s="22">
        <f t="shared" si="6"/>
        <v>85.5</v>
      </c>
      <c r="H432" s="6">
        <v>80</v>
      </c>
      <c r="I432" s="24" t="s">
        <v>1900</v>
      </c>
      <c r="J432">
        <v>3673736</v>
      </c>
      <c r="K432" s="2" t="s">
        <v>243</v>
      </c>
      <c r="L432" s="1" t="s">
        <v>1476</v>
      </c>
    </row>
    <row r="433" spans="1:12" ht="14.25" x14ac:dyDescent="0.2">
      <c r="A433">
        <v>524</v>
      </c>
      <c r="B433" t="s">
        <v>1400</v>
      </c>
      <c r="C433" s="1" t="s">
        <v>7</v>
      </c>
      <c r="D433" t="s">
        <v>907</v>
      </c>
      <c r="E433" s="4" t="s">
        <v>63</v>
      </c>
      <c r="F433" s="1" t="s">
        <v>1998</v>
      </c>
      <c r="G433" s="22">
        <f t="shared" si="6"/>
        <v>85.5</v>
      </c>
      <c r="H433" s="6">
        <v>80</v>
      </c>
      <c r="I433" s="24" t="s">
        <v>1901</v>
      </c>
      <c r="J433">
        <v>3643432</v>
      </c>
      <c r="K433" s="2" t="s">
        <v>246</v>
      </c>
      <c r="L433" s="1" t="s">
        <v>1476</v>
      </c>
    </row>
    <row r="434" spans="1:12" ht="14.25" x14ac:dyDescent="0.2">
      <c r="A434">
        <v>525</v>
      </c>
      <c r="B434" t="s">
        <v>1401</v>
      </c>
      <c r="C434" s="1" t="s">
        <v>7</v>
      </c>
      <c r="D434" t="s">
        <v>908</v>
      </c>
      <c r="E434" s="4" t="s">
        <v>151</v>
      </c>
      <c r="F434" s="1" t="s">
        <v>1998</v>
      </c>
      <c r="G434" s="22">
        <f t="shared" si="6"/>
        <v>85.5</v>
      </c>
      <c r="H434" s="6">
        <v>80</v>
      </c>
      <c r="I434" s="24" t="s">
        <v>1902</v>
      </c>
      <c r="J434">
        <v>3604185</v>
      </c>
      <c r="K434" s="2" t="s">
        <v>232</v>
      </c>
      <c r="L434" s="1" t="s">
        <v>1476</v>
      </c>
    </row>
    <row r="435" spans="1:12" ht="14.25" x14ac:dyDescent="0.2">
      <c r="A435">
        <v>526</v>
      </c>
      <c r="B435" t="s">
        <v>1402</v>
      </c>
      <c r="C435" s="1" t="s">
        <v>7</v>
      </c>
      <c r="D435" t="s">
        <v>909</v>
      </c>
      <c r="E435" s="4" t="s">
        <v>13</v>
      </c>
      <c r="F435" s="1" t="s">
        <v>1998</v>
      </c>
      <c r="G435" s="22">
        <f t="shared" si="6"/>
        <v>85.5</v>
      </c>
      <c r="H435" s="6">
        <v>80</v>
      </c>
      <c r="I435" s="24" t="s">
        <v>1903</v>
      </c>
      <c r="J435">
        <v>3642197</v>
      </c>
      <c r="K435" s="2" t="s">
        <v>234</v>
      </c>
      <c r="L435" s="1" t="s">
        <v>1476</v>
      </c>
    </row>
    <row r="436" spans="1:12" ht="14.25" x14ac:dyDescent="0.2">
      <c r="A436">
        <v>527</v>
      </c>
      <c r="B436" t="s">
        <v>1403</v>
      </c>
      <c r="C436" s="1" t="s">
        <v>7</v>
      </c>
      <c r="D436" t="s">
        <v>910</v>
      </c>
      <c r="E436" s="4" t="s">
        <v>176</v>
      </c>
      <c r="F436" s="1" t="s">
        <v>1998</v>
      </c>
      <c r="G436" s="22">
        <f t="shared" si="6"/>
        <v>85.5</v>
      </c>
      <c r="H436" s="6">
        <v>80</v>
      </c>
      <c r="I436" s="24" t="s">
        <v>1904</v>
      </c>
      <c r="J436">
        <v>3657911</v>
      </c>
      <c r="K436" s="2" t="s">
        <v>237</v>
      </c>
      <c r="L436" s="1" t="s">
        <v>2000</v>
      </c>
    </row>
    <row r="437" spans="1:12" ht="14.25" x14ac:dyDescent="0.2">
      <c r="A437">
        <v>528</v>
      </c>
      <c r="B437" t="s">
        <v>1404</v>
      </c>
      <c r="C437" s="1" t="s">
        <v>7</v>
      </c>
      <c r="D437" t="s">
        <v>704</v>
      </c>
      <c r="E437" s="3" t="s">
        <v>386</v>
      </c>
      <c r="F437" s="1" t="s">
        <v>1</v>
      </c>
      <c r="G437" s="22">
        <f t="shared" si="6"/>
        <v>85.5</v>
      </c>
      <c r="H437" s="6">
        <v>80</v>
      </c>
      <c r="I437" s="24" t="s">
        <v>1905</v>
      </c>
      <c r="J437">
        <v>3674843</v>
      </c>
      <c r="K437" s="2" t="s">
        <v>193</v>
      </c>
      <c r="L437" s="1" t="s">
        <v>2000</v>
      </c>
    </row>
    <row r="438" spans="1:12" ht="14.25" x14ac:dyDescent="0.2">
      <c r="A438">
        <v>529</v>
      </c>
      <c r="B438" t="s">
        <v>1405</v>
      </c>
      <c r="C438" s="1" t="s">
        <v>7</v>
      </c>
      <c r="D438" t="s">
        <v>678</v>
      </c>
      <c r="E438" s="4" t="s">
        <v>134</v>
      </c>
      <c r="F438" s="1" t="s">
        <v>1</v>
      </c>
      <c r="G438" s="22">
        <f t="shared" si="6"/>
        <v>85.5</v>
      </c>
      <c r="H438" s="6">
        <v>80</v>
      </c>
      <c r="I438" s="24" t="s">
        <v>1906</v>
      </c>
      <c r="J438">
        <v>3682477</v>
      </c>
      <c r="K438" s="2" t="s">
        <v>241</v>
      </c>
      <c r="L438" s="1" t="s">
        <v>2000</v>
      </c>
    </row>
    <row r="439" spans="1:12" ht="14.25" x14ac:dyDescent="0.2">
      <c r="A439">
        <v>530</v>
      </c>
      <c r="B439" t="s">
        <v>1406</v>
      </c>
      <c r="C439" s="1" t="s">
        <v>7</v>
      </c>
      <c r="D439" t="s">
        <v>911</v>
      </c>
      <c r="E439" s="4" t="s">
        <v>75</v>
      </c>
      <c r="F439" s="1" t="s">
        <v>1</v>
      </c>
      <c r="G439" s="22">
        <f t="shared" si="6"/>
        <v>85.5</v>
      </c>
      <c r="H439" s="6">
        <v>80</v>
      </c>
      <c r="I439" s="24" t="s">
        <v>1907</v>
      </c>
      <c r="J439">
        <v>3456712</v>
      </c>
      <c r="K439" s="2" t="s">
        <v>250</v>
      </c>
      <c r="L439" s="1" t="s">
        <v>2000</v>
      </c>
    </row>
    <row r="440" spans="1:12" ht="14.25" x14ac:dyDescent="0.2">
      <c r="A440">
        <v>531</v>
      </c>
      <c r="B440" t="s">
        <v>1407</v>
      </c>
      <c r="C440" s="1" t="s">
        <v>7</v>
      </c>
      <c r="D440" t="s">
        <v>912</v>
      </c>
      <c r="E440" s="3" t="s">
        <v>393</v>
      </c>
      <c r="F440" s="1" t="s">
        <v>1</v>
      </c>
      <c r="G440" s="22">
        <f t="shared" si="6"/>
        <v>85.5</v>
      </c>
      <c r="H440" s="6">
        <v>80</v>
      </c>
      <c r="I440" s="24" t="s">
        <v>1908</v>
      </c>
      <c r="J440">
        <v>3655553</v>
      </c>
      <c r="K440" s="2" t="s">
        <v>300</v>
      </c>
      <c r="L440" s="1" t="s">
        <v>2000</v>
      </c>
    </row>
    <row r="441" spans="1:12" ht="14.25" x14ac:dyDescent="0.2">
      <c r="A441">
        <v>532</v>
      </c>
      <c r="B441" t="s">
        <v>1408</v>
      </c>
      <c r="C441" s="1" t="s">
        <v>7</v>
      </c>
      <c r="D441" t="s">
        <v>913</v>
      </c>
      <c r="E441" s="3" t="s">
        <v>506</v>
      </c>
      <c r="F441" s="1" t="s">
        <v>1</v>
      </c>
      <c r="G441" s="22">
        <f t="shared" si="6"/>
        <v>85.5</v>
      </c>
      <c r="H441" s="6">
        <v>80</v>
      </c>
      <c r="I441" s="24" t="s">
        <v>1909</v>
      </c>
      <c r="J441">
        <v>4534830</v>
      </c>
      <c r="K441" s="2" t="s">
        <v>210</v>
      </c>
      <c r="L441" s="1" t="s">
        <v>1476</v>
      </c>
    </row>
    <row r="442" spans="1:12" ht="14.25" x14ac:dyDescent="0.2">
      <c r="A442">
        <v>533</v>
      </c>
      <c r="B442" t="s">
        <v>1409</v>
      </c>
      <c r="C442" s="1" t="s">
        <v>7</v>
      </c>
      <c r="D442" t="s">
        <v>914</v>
      </c>
      <c r="E442" s="4" t="s">
        <v>308</v>
      </c>
      <c r="F442" s="1" t="s">
        <v>1998</v>
      </c>
      <c r="G442" s="22">
        <f t="shared" si="6"/>
        <v>85.5</v>
      </c>
      <c r="H442" s="6">
        <v>80</v>
      </c>
      <c r="I442" s="24" t="s">
        <v>1910</v>
      </c>
      <c r="J442">
        <v>4573126</v>
      </c>
      <c r="K442" s="2" t="s">
        <v>231</v>
      </c>
      <c r="L442" s="1" t="s">
        <v>1476</v>
      </c>
    </row>
    <row r="443" spans="1:12" ht="14.25" x14ac:dyDescent="0.2">
      <c r="A443">
        <v>534</v>
      </c>
      <c r="B443" t="s">
        <v>1410</v>
      </c>
      <c r="C443" s="1" t="s">
        <v>7</v>
      </c>
      <c r="D443" t="s">
        <v>915</v>
      </c>
      <c r="E443" s="4" t="s">
        <v>165</v>
      </c>
      <c r="F443" s="1" t="s">
        <v>1998</v>
      </c>
      <c r="G443" s="22">
        <f t="shared" si="6"/>
        <v>85.5</v>
      </c>
      <c r="H443" s="6">
        <v>80</v>
      </c>
      <c r="I443" s="24" t="s">
        <v>1911</v>
      </c>
      <c r="J443">
        <v>4514325</v>
      </c>
      <c r="K443" s="2" t="s">
        <v>197</v>
      </c>
      <c r="L443" s="1" t="s">
        <v>2000</v>
      </c>
    </row>
    <row r="444" spans="1:12" ht="14.25" x14ac:dyDescent="0.2">
      <c r="A444">
        <v>535</v>
      </c>
      <c r="B444" t="s">
        <v>1411</v>
      </c>
      <c r="C444" s="1" t="s">
        <v>7</v>
      </c>
      <c r="D444" t="s">
        <v>916</v>
      </c>
      <c r="E444" s="4" t="s">
        <v>49</v>
      </c>
      <c r="F444" s="1" t="s">
        <v>1998</v>
      </c>
      <c r="G444" s="22">
        <f t="shared" si="6"/>
        <v>85.5</v>
      </c>
      <c r="H444" s="6">
        <v>80</v>
      </c>
      <c r="I444" s="24" t="s">
        <v>1912</v>
      </c>
      <c r="J444">
        <v>3791024</v>
      </c>
      <c r="K444" s="2" t="s">
        <v>212</v>
      </c>
      <c r="L444" s="1" t="s">
        <v>2000</v>
      </c>
    </row>
    <row r="445" spans="1:12" ht="14.25" x14ac:dyDescent="0.2">
      <c r="A445">
        <v>536</v>
      </c>
      <c r="B445" t="s">
        <v>1412</v>
      </c>
      <c r="C445" s="1" t="s">
        <v>7</v>
      </c>
      <c r="D445" t="s">
        <v>917</v>
      </c>
      <c r="E445" s="4" t="s">
        <v>118</v>
      </c>
      <c r="F445" s="1" t="s">
        <v>1</v>
      </c>
      <c r="G445" s="22">
        <f t="shared" si="6"/>
        <v>85.5</v>
      </c>
      <c r="H445" s="6">
        <v>80</v>
      </c>
      <c r="I445" s="24" t="s">
        <v>1913</v>
      </c>
      <c r="J445">
        <v>3651363</v>
      </c>
      <c r="K445" s="2" t="s">
        <v>242</v>
      </c>
      <c r="L445" s="1" t="s">
        <v>2000</v>
      </c>
    </row>
    <row r="446" spans="1:12" ht="14.25" x14ac:dyDescent="0.2">
      <c r="A446">
        <v>537</v>
      </c>
      <c r="B446" t="s">
        <v>1413</v>
      </c>
      <c r="C446" s="1" t="s">
        <v>1999</v>
      </c>
      <c r="D446" t="s">
        <v>918</v>
      </c>
      <c r="E446" s="3" t="s">
        <v>48</v>
      </c>
      <c r="F446" s="1" t="s">
        <v>1</v>
      </c>
      <c r="G446" s="22">
        <f t="shared" si="6"/>
        <v>85.5</v>
      </c>
      <c r="H446" s="6">
        <v>40</v>
      </c>
      <c r="I446" s="24" t="s">
        <v>1914</v>
      </c>
      <c r="J446">
        <v>3791012</v>
      </c>
      <c r="K446" s="2" t="s">
        <v>213</v>
      </c>
      <c r="L446" s="1" t="s">
        <v>1476</v>
      </c>
    </row>
    <row r="447" spans="1:12" ht="14.25" x14ac:dyDescent="0.2">
      <c r="A447">
        <v>538</v>
      </c>
      <c r="B447" t="s">
        <v>1414</v>
      </c>
      <c r="C447" s="1" t="s">
        <v>7</v>
      </c>
      <c r="D447" t="s">
        <v>919</v>
      </c>
      <c r="E447" s="3" t="s">
        <v>347</v>
      </c>
      <c r="F447" s="1" t="s">
        <v>1998</v>
      </c>
      <c r="G447" s="22">
        <f t="shared" si="6"/>
        <v>85.5</v>
      </c>
      <c r="H447" s="6">
        <v>80</v>
      </c>
      <c r="I447" s="24" t="s">
        <v>1915</v>
      </c>
      <c r="J447">
        <v>3671695</v>
      </c>
      <c r="K447" s="2" t="s">
        <v>217</v>
      </c>
      <c r="L447" s="1" t="s">
        <v>1476</v>
      </c>
    </row>
    <row r="448" spans="1:12" ht="14.25" x14ac:dyDescent="0.2">
      <c r="A448">
        <v>539</v>
      </c>
      <c r="B448" t="s">
        <v>1415</v>
      </c>
      <c r="C448" s="1" t="s">
        <v>7</v>
      </c>
      <c r="D448" t="s">
        <v>658</v>
      </c>
      <c r="E448" s="3" t="s">
        <v>360</v>
      </c>
      <c r="F448" s="1" t="s">
        <v>1998</v>
      </c>
      <c r="G448" s="22">
        <f t="shared" si="6"/>
        <v>85.5</v>
      </c>
      <c r="H448" s="6">
        <v>80</v>
      </c>
      <c r="I448" s="24" t="s">
        <v>1916</v>
      </c>
      <c r="J448">
        <v>3608390</v>
      </c>
      <c r="K448" s="2" t="s">
        <v>221</v>
      </c>
      <c r="L448" s="1" t="s">
        <v>1476</v>
      </c>
    </row>
    <row r="449" spans="1:12" ht="14.25" x14ac:dyDescent="0.2">
      <c r="A449">
        <v>540</v>
      </c>
      <c r="B449" t="s">
        <v>1416</v>
      </c>
      <c r="C449" s="1" t="s">
        <v>7</v>
      </c>
      <c r="D449" t="s">
        <v>920</v>
      </c>
      <c r="E449" s="3" t="s">
        <v>70</v>
      </c>
      <c r="F449" s="1" t="s">
        <v>1</v>
      </c>
      <c r="G449" s="22">
        <f t="shared" si="6"/>
        <v>85.5</v>
      </c>
      <c r="H449" s="6">
        <v>80</v>
      </c>
      <c r="I449" s="24" t="s">
        <v>1917</v>
      </c>
      <c r="J449">
        <v>3655441</v>
      </c>
      <c r="K449" s="2" t="s">
        <v>226</v>
      </c>
      <c r="L449" s="1" t="s">
        <v>1476</v>
      </c>
    </row>
    <row r="450" spans="1:12" ht="14.25" x14ac:dyDescent="0.2">
      <c r="A450">
        <v>541</v>
      </c>
      <c r="B450" t="s">
        <v>1417</v>
      </c>
      <c r="C450" s="1" t="s">
        <v>7</v>
      </c>
      <c r="D450" t="s">
        <v>921</v>
      </c>
      <c r="E450" s="4" t="s">
        <v>180</v>
      </c>
      <c r="F450" s="1" t="s">
        <v>1998</v>
      </c>
      <c r="G450" s="22">
        <f t="shared" si="6"/>
        <v>85.5</v>
      </c>
      <c r="H450" s="6">
        <v>80</v>
      </c>
      <c r="I450" s="24" t="s">
        <v>1918</v>
      </c>
      <c r="J450">
        <v>3602119</v>
      </c>
      <c r="K450" s="2" t="s">
        <v>240</v>
      </c>
      <c r="L450" s="1" t="s">
        <v>1476</v>
      </c>
    </row>
    <row r="451" spans="1:12" ht="14.25" x14ac:dyDescent="0.2">
      <c r="A451">
        <v>542</v>
      </c>
      <c r="B451" t="s">
        <v>1418</v>
      </c>
      <c r="C451" s="1" t="s">
        <v>7</v>
      </c>
      <c r="D451" t="s">
        <v>922</v>
      </c>
      <c r="E451" s="4" t="s">
        <v>10</v>
      </c>
      <c r="F451" s="1" t="s">
        <v>1998</v>
      </c>
      <c r="G451" s="22">
        <f t="shared" si="6"/>
        <v>85.5</v>
      </c>
      <c r="H451" s="6">
        <v>80</v>
      </c>
      <c r="I451" s="24" t="s">
        <v>1919</v>
      </c>
      <c r="J451">
        <v>3713075</v>
      </c>
      <c r="K451" s="2" t="s">
        <v>200</v>
      </c>
      <c r="L451" s="1" t="s">
        <v>2000</v>
      </c>
    </row>
    <row r="452" spans="1:12" ht="14.25" x14ac:dyDescent="0.2">
      <c r="A452">
        <v>543</v>
      </c>
      <c r="B452" t="s">
        <v>1419</v>
      </c>
      <c r="C452" s="1" t="s">
        <v>7</v>
      </c>
      <c r="D452" t="s">
        <v>923</v>
      </c>
      <c r="E452" s="4" t="s">
        <v>312</v>
      </c>
      <c r="F452" s="1" t="s">
        <v>1998</v>
      </c>
      <c r="G452" s="22">
        <f t="shared" si="6"/>
        <v>85.5</v>
      </c>
      <c r="H452" s="6">
        <v>80</v>
      </c>
      <c r="I452" s="24" t="s">
        <v>1920</v>
      </c>
      <c r="J452">
        <v>3835138</v>
      </c>
      <c r="K452" s="2" t="s">
        <v>237</v>
      </c>
      <c r="L452" s="1" t="s">
        <v>2000</v>
      </c>
    </row>
    <row r="453" spans="1:12" ht="14.25" x14ac:dyDescent="0.2">
      <c r="A453">
        <v>544</v>
      </c>
      <c r="B453" t="s">
        <v>1420</v>
      </c>
      <c r="C453" s="1" t="s">
        <v>7</v>
      </c>
      <c r="D453" t="s">
        <v>716</v>
      </c>
      <c r="E453" s="3" t="s">
        <v>110</v>
      </c>
      <c r="F453" s="1" t="s">
        <v>1</v>
      </c>
      <c r="G453" s="22">
        <f t="shared" si="6"/>
        <v>85.5</v>
      </c>
      <c r="H453" s="6">
        <v>80</v>
      </c>
      <c r="I453" s="24" t="s">
        <v>1921</v>
      </c>
      <c r="J453">
        <v>3683581</v>
      </c>
      <c r="K453" s="2" t="s">
        <v>215</v>
      </c>
      <c r="L453" s="1" t="s">
        <v>1476</v>
      </c>
    </row>
    <row r="454" spans="1:12" ht="14.25" x14ac:dyDescent="0.2">
      <c r="A454">
        <v>545</v>
      </c>
      <c r="B454" t="s">
        <v>1421</v>
      </c>
      <c r="C454" s="1" t="s">
        <v>7</v>
      </c>
      <c r="D454" t="s">
        <v>626</v>
      </c>
      <c r="E454" s="3" t="s">
        <v>131</v>
      </c>
      <c r="F454" s="1" t="s">
        <v>1998</v>
      </c>
      <c r="G454" s="22">
        <f t="shared" si="6"/>
        <v>85.5</v>
      </c>
      <c r="H454" s="6">
        <v>80</v>
      </c>
      <c r="I454" s="24" t="s">
        <v>1922</v>
      </c>
      <c r="J454">
        <v>3733092</v>
      </c>
      <c r="K454" s="2" t="s">
        <v>267</v>
      </c>
      <c r="L454" s="1" t="s">
        <v>1476</v>
      </c>
    </row>
    <row r="455" spans="1:12" ht="14.25" x14ac:dyDescent="0.2">
      <c r="A455">
        <v>546</v>
      </c>
      <c r="B455" t="s">
        <v>1422</v>
      </c>
      <c r="C455" s="1" t="s">
        <v>7</v>
      </c>
      <c r="D455" t="s">
        <v>924</v>
      </c>
      <c r="E455" s="4" t="s">
        <v>36</v>
      </c>
      <c r="F455" s="1" t="s">
        <v>1</v>
      </c>
      <c r="G455" s="22">
        <f t="shared" si="6"/>
        <v>85.5</v>
      </c>
      <c r="H455" s="6">
        <v>80</v>
      </c>
      <c r="I455" s="24" t="s">
        <v>1923</v>
      </c>
      <c r="J455">
        <v>3792675</v>
      </c>
      <c r="K455" s="2" t="s">
        <v>210</v>
      </c>
      <c r="L455" s="1" t="s">
        <v>2000</v>
      </c>
    </row>
    <row r="456" spans="1:12" ht="14.25" x14ac:dyDescent="0.2">
      <c r="A456">
        <v>547</v>
      </c>
      <c r="B456" t="s">
        <v>1423</v>
      </c>
      <c r="C456" s="1" t="s">
        <v>7</v>
      </c>
      <c r="D456" t="s">
        <v>925</v>
      </c>
      <c r="E456" s="3" t="s">
        <v>467</v>
      </c>
      <c r="F456" s="1" t="s">
        <v>1</v>
      </c>
      <c r="G456" s="22">
        <f t="shared" si="6"/>
        <v>85.5</v>
      </c>
      <c r="H456" s="6">
        <v>80</v>
      </c>
      <c r="I456" s="24" t="s">
        <v>1924</v>
      </c>
      <c r="J456">
        <v>3654223</v>
      </c>
      <c r="K456" s="2" t="s">
        <v>267</v>
      </c>
      <c r="L456" s="1" t="s">
        <v>2000</v>
      </c>
    </row>
    <row r="457" spans="1:12" ht="14.25" x14ac:dyDescent="0.2">
      <c r="A457">
        <v>548</v>
      </c>
      <c r="B457" t="s">
        <v>1424</v>
      </c>
      <c r="C457" s="1" t="s">
        <v>7</v>
      </c>
      <c r="D457" t="s">
        <v>926</v>
      </c>
      <c r="E457" s="3" t="s">
        <v>178</v>
      </c>
      <c r="F457" s="1" t="s">
        <v>1</v>
      </c>
      <c r="G457" s="22">
        <f t="shared" si="6"/>
        <v>85.5</v>
      </c>
      <c r="H457" s="6">
        <v>0</v>
      </c>
      <c r="I457" s="24" t="s">
        <v>1925</v>
      </c>
      <c r="J457">
        <v>3736265</v>
      </c>
      <c r="K457" s="2" t="s">
        <v>300</v>
      </c>
      <c r="L457" s="1" t="s">
        <v>1476</v>
      </c>
    </row>
    <row r="458" spans="1:12" ht="14.25" x14ac:dyDescent="0.2">
      <c r="A458">
        <v>549</v>
      </c>
      <c r="B458" t="s">
        <v>1425</v>
      </c>
      <c r="C458" s="1" t="s">
        <v>7</v>
      </c>
      <c r="D458" t="s">
        <v>927</v>
      </c>
      <c r="E458" s="4" t="s">
        <v>438</v>
      </c>
      <c r="F458" s="1" t="s">
        <v>1</v>
      </c>
      <c r="G458" s="22">
        <f t="shared" ref="G458:G508" si="7">IF(C458="K",40,80)+$H$5</f>
        <v>85.5</v>
      </c>
      <c r="H458" s="6">
        <v>80</v>
      </c>
      <c r="I458" s="24" t="s">
        <v>1926</v>
      </c>
      <c r="J458">
        <v>3690915</v>
      </c>
      <c r="K458" s="2" t="s">
        <v>244</v>
      </c>
      <c r="L458" s="1" t="s">
        <v>2000</v>
      </c>
    </row>
    <row r="459" spans="1:12" ht="14.25" x14ac:dyDescent="0.2">
      <c r="A459">
        <v>550</v>
      </c>
      <c r="B459" t="s">
        <v>1426</v>
      </c>
      <c r="C459" s="1" t="s">
        <v>7</v>
      </c>
      <c r="D459" t="s">
        <v>928</v>
      </c>
      <c r="E459" s="3" t="s">
        <v>481</v>
      </c>
      <c r="F459" s="1" t="s">
        <v>1</v>
      </c>
      <c r="G459" s="22">
        <f t="shared" si="7"/>
        <v>85.5</v>
      </c>
      <c r="H459" s="6">
        <v>80</v>
      </c>
      <c r="I459" s="24" t="s">
        <v>1927</v>
      </c>
      <c r="J459">
        <v>3687701</v>
      </c>
      <c r="K459" s="2" t="s">
        <v>219</v>
      </c>
      <c r="L459" s="1" t="s">
        <v>2000</v>
      </c>
    </row>
    <row r="460" spans="1:12" ht="14.25" x14ac:dyDescent="0.2">
      <c r="A460">
        <v>551</v>
      </c>
      <c r="B460" t="s">
        <v>1427</v>
      </c>
      <c r="C460" s="1" t="s">
        <v>1999</v>
      </c>
      <c r="D460" t="s">
        <v>929</v>
      </c>
      <c r="E460" s="4" t="s">
        <v>125</v>
      </c>
      <c r="F460" s="1" t="s">
        <v>1998</v>
      </c>
      <c r="G460" s="22">
        <f t="shared" si="7"/>
        <v>85.5</v>
      </c>
      <c r="H460" s="6">
        <v>40</v>
      </c>
      <c r="I460" s="24" t="s">
        <v>1928</v>
      </c>
      <c r="J460">
        <v>3651518</v>
      </c>
      <c r="K460" s="2" t="s">
        <v>202</v>
      </c>
      <c r="L460" s="1" t="s">
        <v>2000</v>
      </c>
    </row>
    <row r="461" spans="1:12" ht="14.25" x14ac:dyDescent="0.2">
      <c r="A461">
        <v>552</v>
      </c>
      <c r="B461" t="s">
        <v>1428</v>
      </c>
      <c r="C461" s="1" t="s">
        <v>7</v>
      </c>
      <c r="D461" t="s">
        <v>930</v>
      </c>
      <c r="E461" s="3" t="s">
        <v>340</v>
      </c>
      <c r="F461" s="1" t="s">
        <v>1998</v>
      </c>
      <c r="G461" s="22">
        <f t="shared" si="7"/>
        <v>85.5</v>
      </c>
      <c r="H461" s="6">
        <v>80</v>
      </c>
      <c r="I461" s="24" t="s">
        <v>1962</v>
      </c>
      <c r="J461">
        <v>3641310</v>
      </c>
      <c r="K461" s="2" t="s">
        <v>270</v>
      </c>
      <c r="L461" s="1" t="s">
        <v>2000</v>
      </c>
    </row>
    <row r="462" spans="1:12" ht="14.25" x14ac:dyDescent="0.2">
      <c r="A462">
        <v>553</v>
      </c>
      <c r="B462" t="s">
        <v>1429</v>
      </c>
      <c r="C462" s="1" t="s">
        <v>7</v>
      </c>
      <c r="D462" t="s">
        <v>931</v>
      </c>
      <c r="E462" s="4" t="s">
        <v>43</v>
      </c>
      <c r="F462" s="1" t="s">
        <v>1998</v>
      </c>
      <c r="G462" s="22">
        <f t="shared" si="7"/>
        <v>85.5</v>
      </c>
      <c r="H462" s="6">
        <v>80</v>
      </c>
      <c r="I462" s="24" t="s">
        <v>1963</v>
      </c>
      <c r="J462">
        <v>3781024</v>
      </c>
      <c r="K462" s="2" t="s">
        <v>254</v>
      </c>
      <c r="L462" s="1" t="s">
        <v>2000</v>
      </c>
    </row>
    <row r="463" spans="1:12" ht="14.25" x14ac:dyDescent="0.2">
      <c r="A463">
        <v>554</v>
      </c>
      <c r="B463" t="s">
        <v>1430</v>
      </c>
      <c r="C463" s="1" t="s">
        <v>7</v>
      </c>
      <c r="D463" t="s">
        <v>932</v>
      </c>
      <c r="E463" s="3" t="s">
        <v>110</v>
      </c>
      <c r="F463" s="1" t="s">
        <v>1</v>
      </c>
      <c r="G463" s="22">
        <f t="shared" si="7"/>
        <v>85.5</v>
      </c>
      <c r="H463" s="6">
        <v>80</v>
      </c>
      <c r="I463" s="24" t="s">
        <v>1964</v>
      </c>
      <c r="J463">
        <v>3653106</v>
      </c>
      <c r="K463" s="2" t="s">
        <v>305</v>
      </c>
      <c r="L463" s="1" t="s">
        <v>1476</v>
      </c>
    </row>
    <row r="464" spans="1:12" ht="14.25" x14ac:dyDescent="0.2">
      <c r="A464">
        <v>555</v>
      </c>
      <c r="B464" t="s">
        <v>1431</v>
      </c>
      <c r="C464" s="1" t="s">
        <v>7</v>
      </c>
      <c r="D464" t="s">
        <v>933</v>
      </c>
      <c r="E464" s="4" t="s">
        <v>107</v>
      </c>
      <c r="F464" s="1" t="s">
        <v>1998</v>
      </c>
      <c r="G464" s="22">
        <f t="shared" si="7"/>
        <v>85.5</v>
      </c>
      <c r="H464" s="6">
        <v>80</v>
      </c>
      <c r="I464" s="24" t="s">
        <v>1965</v>
      </c>
      <c r="J464">
        <v>3683639</v>
      </c>
      <c r="K464" s="2" t="s">
        <v>196</v>
      </c>
      <c r="L464" s="1" t="s">
        <v>1476</v>
      </c>
    </row>
    <row r="465" spans="1:12" ht="14.25" x14ac:dyDescent="0.2">
      <c r="A465">
        <v>556</v>
      </c>
      <c r="B465" t="s">
        <v>1432</v>
      </c>
      <c r="C465" s="1" t="s">
        <v>7</v>
      </c>
      <c r="D465" t="s">
        <v>934</v>
      </c>
      <c r="E465" s="3" t="s">
        <v>41</v>
      </c>
      <c r="F465" s="1" t="s">
        <v>1</v>
      </c>
      <c r="G465" s="22">
        <f t="shared" si="7"/>
        <v>85.5</v>
      </c>
      <c r="H465" s="6">
        <v>80</v>
      </c>
      <c r="I465" s="24" t="s">
        <v>1966</v>
      </c>
      <c r="J465">
        <v>4527446</v>
      </c>
      <c r="K465" s="2" t="s">
        <v>231</v>
      </c>
      <c r="L465" s="1" t="s">
        <v>1476</v>
      </c>
    </row>
    <row r="466" spans="1:12" ht="14.25" x14ac:dyDescent="0.2">
      <c r="A466">
        <v>557</v>
      </c>
      <c r="B466" t="s">
        <v>1433</v>
      </c>
      <c r="C466" s="1" t="s">
        <v>7</v>
      </c>
      <c r="D466" t="s">
        <v>935</v>
      </c>
      <c r="E466" s="4" t="s">
        <v>147</v>
      </c>
      <c r="F466" s="1" t="s">
        <v>1998</v>
      </c>
      <c r="G466" s="22">
        <f t="shared" si="7"/>
        <v>85.5</v>
      </c>
      <c r="H466" s="6">
        <v>80</v>
      </c>
      <c r="I466" s="24" t="s">
        <v>1967</v>
      </c>
      <c r="J466">
        <v>3711752</v>
      </c>
      <c r="K466" s="2" t="s">
        <v>255</v>
      </c>
      <c r="L466" s="1" t="s">
        <v>1476</v>
      </c>
    </row>
    <row r="467" spans="1:12" ht="14.25" x14ac:dyDescent="0.2">
      <c r="A467">
        <v>558</v>
      </c>
      <c r="B467" t="s">
        <v>1434</v>
      </c>
      <c r="C467" s="1" t="s">
        <v>7</v>
      </c>
      <c r="D467" t="s">
        <v>936</v>
      </c>
      <c r="E467" s="3" t="s">
        <v>378</v>
      </c>
      <c r="F467" s="1" t="s">
        <v>1998</v>
      </c>
      <c r="G467" s="22">
        <f t="shared" si="7"/>
        <v>85.5</v>
      </c>
      <c r="H467" s="6">
        <v>80</v>
      </c>
      <c r="I467" s="24" t="s">
        <v>1968</v>
      </c>
      <c r="J467">
        <v>3642781</v>
      </c>
      <c r="K467" s="2" t="s">
        <v>277</v>
      </c>
      <c r="L467" s="1" t="s">
        <v>1476</v>
      </c>
    </row>
    <row r="468" spans="1:12" ht="14.25" x14ac:dyDescent="0.2">
      <c r="A468">
        <v>559</v>
      </c>
      <c r="B468" t="s">
        <v>1435</v>
      </c>
      <c r="C468" s="1" t="s">
        <v>7</v>
      </c>
      <c r="D468" t="s">
        <v>937</v>
      </c>
      <c r="E468" s="3" t="s">
        <v>127</v>
      </c>
      <c r="F468" s="1" t="s">
        <v>1</v>
      </c>
      <c r="G468" s="22">
        <f t="shared" si="7"/>
        <v>85.5</v>
      </c>
      <c r="H468" s="6">
        <v>80</v>
      </c>
      <c r="I468" s="24" t="s">
        <v>1969</v>
      </c>
      <c r="J468">
        <v>3641563</v>
      </c>
      <c r="K468" s="2" t="s">
        <v>253</v>
      </c>
      <c r="L468" s="1" t="s">
        <v>1476</v>
      </c>
    </row>
    <row r="469" spans="1:12" ht="14.25" x14ac:dyDescent="0.2">
      <c r="A469">
        <v>560</v>
      </c>
      <c r="B469" t="s">
        <v>1436</v>
      </c>
      <c r="C469" s="1" t="s">
        <v>7</v>
      </c>
      <c r="D469" t="s">
        <v>938</v>
      </c>
      <c r="E469" s="3" t="s">
        <v>377</v>
      </c>
      <c r="F469" s="1" t="s">
        <v>1998</v>
      </c>
      <c r="G469" s="22">
        <f t="shared" si="7"/>
        <v>85.5</v>
      </c>
      <c r="H469" s="6">
        <v>80</v>
      </c>
      <c r="I469" s="24" t="s">
        <v>1970</v>
      </c>
      <c r="J469">
        <v>3601174</v>
      </c>
      <c r="K469" s="2" t="s">
        <v>276</v>
      </c>
      <c r="L469" s="1" t="s">
        <v>2000</v>
      </c>
    </row>
    <row r="470" spans="1:12" ht="14.25" x14ac:dyDescent="0.2">
      <c r="A470">
        <v>561</v>
      </c>
      <c r="B470" t="s">
        <v>1437</v>
      </c>
      <c r="C470" s="1" t="s">
        <v>7</v>
      </c>
      <c r="D470" t="s">
        <v>939</v>
      </c>
      <c r="E470" s="3" t="s">
        <v>338</v>
      </c>
      <c r="F470" s="1" t="s">
        <v>1998</v>
      </c>
      <c r="G470" s="22">
        <f t="shared" si="7"/>
        <v>85.5</v>
      </c>
      <c r="H470" s="6">
        <v>80</v>
      </c>
      <c r="I470" s="24" t="s">
        <v>1971</v>
      </c>
      <c r="J470">
        <v>3741900</v>
      </c>
      <c r="K470" s="2" t="s">
        <v>270</v>
      </c>
      <c r="L470" s="1" t="s">
        <v>1476</v>
      </c>
    </row>
    <row r="471" spans="1:12" ht="14.25" x14ac:dyDescent="0.2">
      <c r="A471">
        <v>562</v>
      </c>
      <c r="B471" t="s">
        <v>1438</v>
      </c>
      <c r="C471" s="1" t="s">
        <v>7</v>
      </c>
      <c r="D471" t="s">
        <v>940</v>
      </c>
      <c r="E471" s="3" t="s">
        <v>47</v>
      </c>
      <c r="F471" s="1" t="s">
        <v>1</v>
      </c>
      <c r="G471" s="22">
        <f t="shared" si="7"/>
        <v>85.5</v>
      </c>
      <c r="H471" s="6">
        <v>80</v>
      </c>
      <c r="I471" s="24" t="s">
        <v>1972</v>
      </c>
      <c r="J471">
        <v>4563195</v>
      </c>
      <c r="K471" s="2" t="s">
        <v>276</v>
      </c>
      <c r="L471" s="1" t="s">
        <v>1476</v>
      </c>
    </row>
    <row r="472" spans="1:12" ht="14.25" x14ac:dyDescent="0.2">
      <c r="A472">
        <v>563</v>
      </c>
      <c r="B472" t="s">
        <v>1439</v>
      </c>
      <c r="C472" s="1" t="s">
        <v>7</v>
      </c>
      <c r="D472" t="s">
        <v>941</v>
      </c>
      <c r="E472" s="3" t="s">
        <v>121</v>
      </c>
      <c r="F472" s="1" t="s">
        <v>1998</v>
      </c>
      <c r="G472" s="22">
        <f t="shared" si="7"/>
        <v>85.5</v>
      </c>
      <c r="H472" s="6">
        <v>80</v>
      </c>
      <c r="I472" s="24" t="s">
        <v>1973</v>
      </c>
      <c r="J472">
        <v>3675405</v>
      </c>
      <c r="K472" s="2" t="s">
        <v>227</v>
      </c>
      <c r="L472" s="1" t="s">
        <v>2000</v>
      </c>
    </row>
    <row r="473" spans="1:12" ht="14.25" x14ac:dyDescent="0.2">
      <c r="A473">
        <v>564</v>
      </c>
      <c r="B473" t="s">
        <v>1440</v>
      </c>
      <c r="C473" s="1" t="s">
        <v>7</v>
      </c>
      <c r="D473" t="s">
        <v>942</v>
      </c>
      <c r="E473" s="3" t="s">
        <v>388</v>
      </c>
      <c r="F473" s="1" t="s">
        <v>1</v>
      </c>
      <c r="G473" s="22">
        <f t="shared" si="7"/>
        <v>85.5</v>
      </c>
      <c r="H473" s="6">
        <v>80</v>
      </c>
      <c r="I473" s="24" t="s">
        <v>1974</v>
      </c>
      <c r="J473">
        <v>3652484</v>
      </c>
      <c r="K473" s="2" t="s">
        <v>294</v>
      </c>
      <c r="L473" s="1" t="s">
        <v>2000</v>
      </c>
    </row>
    <row r="474" spans="1:12" ht="14.25" x14ac:dyDescent="0.2">
      <c r="A474">
        <v>565</v>
      </c>
      <c r="B474" t="s">
        <v>1441</v>
      </c>
      <c r="C474" s="1" t="s">
        <v>7</v>
      </c>
      <c r="D474" t="s">
        <v>943</v>
      </c>
      <c r="E474" s="4" t="s">
        <v>90</v>
      </c>
      <c r="F474" s="1" t="s">
        <v>1998</v>
      </c>
      <c r="G474" s="22">
        <f t="shared" si="7"/>
        <v>85.5</v>
      </c>
      <c r="H474" s="6">
        <v>80</v>
      </c>
      <c r="I474" s="24" t="s">
        <v>1975</v>
      </c>
      <c r="J474">
        <v>4523019</v>
      </c>
      <c r="K474" s="2" t="s">
        <v>194</v>
      </c>
      <c r="L474" s="1" t="s">
        <v>2000</v>
      </c>
    </row>
    <row r="475" spans="1:12" ht="14.25" x14ac:dyDescent="0.2">
      <c r="A475">
        <v>566</v>
      </c>
      <c r="B475" t="s">
        <v>1442</v>
      </c>
      <c r="C475" s="1" t="s">
        <v>7</v>
      </c>
      <c r="D475" t="s">
        <v>944</v>
      </c>
      <c r="E475" s="3" t="s">
        <v>33</v>
      </c>
      <c r="F475" s="1" t="s">
        <v>1</v>
      </c>
      <c r="G475" s="22">
        <f t="shared" si="7"/>
        <v>85.5</v>
      </c>
      <c r="H475" s="6">
        <v>80</v>
      </c>
      <c r="I475" s="24" t="s">
        <v>1976</v>
      </c>
      <c r="J475">
        <v>4525231</v>
      </c>
      <c r="K475" s="2" t="s">
        <v>259</v>
      </c>
      <c r="L475" s="1" t="s">
        <v>2000</v>
      </c>
    </row>
    <row r="476" spans="1:12" ht="14.25" x14ac:dyDescent="0.2">
      <c r="A476">
        <v>567</v>
      </c>
      <c r="B476" t="s">
        <v>1443</v>
      </c>
      <c r="C476" s="1" t="s">
        <v>7</v>
      </c>
      <c r="D476" t="s">
        <v>945</v>
      </c>
      <c r="E476" s="4" t="s">
        <v>452</v>
      </c>
      <c r="F476" s="1" t="s">
        <v>1</v>
      </c>
      <c r="G476" s="22">
        <f t="shared" si="7"/>
        <v>85.5</v>
      </c>
      <c r="H476" s="6">
        <v>80</v>
      </c>
      <c r="I476" s="24" t="s">
        <v>1946</v>
      </c>
      <c r="J476">
        <v>3641283</v>
      </c>
      <c r="K476" s="2" t="s">
        <v>207</v>
      </c>
      <c r="L476" s="1" t="s">
        <v>1476</v>
      </c>
    </row>
    <row r="477" spans="1:12" ht="14.25" x14ac:dyDescent="0.2">
      <c r="A477">
        <v>568</v>
      </c>
      <c r="B477" t="s">
        <v>1444</v>
      </c>
      <c r="C477" s="1" t="s">
        <v>7</v>
      </c>
      <c r="D477" t="s">
        <v>946</v>
      </c>
      <c r="E477" s="4" t="s">
        <v>115</v>
      </c>
      <c r="F477" s="1" t="s">
        <v>1998</v>
      </c>
      <c r="G477" s="22">
        <f t="shared" si="7"/>
        <v>85.5</v>
      </c>
      <c r="H477" s="6">
        <v>80</v>
      </c>
      <c r="I477" s="24" t="s">
        <v>1947</v>
      </c>
      <c r="J477">
        <v>3711408</v>
      </c>
      <c r="K477" s="2" t="s">
        <v>230</v>
      </c>
      <c r="L477" s="1" t="s">
        <v>2000</v>
      </c>
    </row>
    <row r="478" spans="1:12" ht="14.25" x14ac:dyDescent="0.2">
      <c r="A478">
        <v>569</v>
      </c>
      <c r="B478" t="s">
        <v>1445</v>
      </c>
      <c r="C478" s="1" t="s">
        <v>7</v>
      </c>
      <c r="D478" t="s">
        <v>947</v>
      </c>
      <c r="E478" s="4" t="s">
        <v>102</v>
      </c>
      <c r="F478" s="1" t="s">
        <v>1998</v>
      </c>
      <c r="G478" s="22">
        <f t="shared" si="7"/>
        <v>85.5</v>
      </c>
      <c r="H478" s="6">
        <v>80</v>
      </c>
      <c r="I478" s="24" t="s">
        <v>1948</v>
      </c>
      <c r="J478">
        <v>3609326</v>
      </c>
      <c r="K478" s="2" t="s">
        <v>245</v>
      </c>
      <c r="L478" s="1" t="s">
        <v>1476</v>
      </c>
    </row>
    <row r="479" spans="1:12" ht="14.25" x14ac:dyDescent="0.2">
      <c r="A479">
        <v>570</v>
      </c>
      <c r="B479" t="s">
        <v>1446</v>
      </c>
      <c r="C479" s="1" t="s">
        <v>7</v>
      </c>
      <c r="D479" t="s">
        <v>948</v>
      </c>
      <c r="E479" s="3" t="s">
        <v>400</v>
      </c>
      <c r="F479" s="1" t="s">
        <v>1</v>
      </c>
      <c r="G479" s="22">
        <f t="shared" si="7"/>
        <v>85.5</v>
      </c>
      <c r="H479" s="6">
        <v>80</v>
      </c>
      <c r="I479" s="24" t="s">
        <v>1949</v>
      </c>
      <c r="J479">
        <v>3650853</v>
      </c>
      <c r="K479" s="2" t="s">
        <v>230</v>
      </c>
      <c r="L479" s="1" t="s">
        <v>1476</v>
      </c>
    </row>
    <row r="480" spans="1:12" ht="14.25" x14ac:dyDescent="0.2">
      <c r="A480">
        <v>571</v>
      </c>
      <c r="B480" t="s">
        <v>1447</v>
      </c>
      <c r="C480" s="1" t="s">
        <v>7</v>
      </c>
      <c r="D480" t="s">
        <v>949</v>
      </c>
      <c r="E480" s="3" t="s">
        <v>381</v>
      </c>
      <c r="F480" s="1" t="s">
        <v>1</v>
      </c>
      <c r="G480" s="22">
        <f t="shared" si="7"/>
        <v>85.5</v>
      </c>
      <c r="H480" s="6">
        <v>80</v>
      </c>
      <c r="I480" s="24" t="s">
        <v>1950</v>
      </c>
      <c r="J480">
        <v>3652515</v>
      </c>
      <c r="K480" s="2" t="s">
        <v>286</v>
      </c>
      <c r="L480" s="1" t="s">
        <v>1476</v>
      </c>
    </row>
    <row r="481" spans="1:12" ht="14.25" x14ac:dyDescent="0.2">
      <c r="A481">
        <v>572</v>
      </c>
      <c r="B481" t="s">
        <v>1448</v>
      </c>
      <c r="C481" s="1" t="s">
        <v>7</v>
      </c>
      <c r="D481" t="s">
        <v>950</v>
      </c>
      <c r="E481" s="4" t="s">
        <v>439</v>
      </c>
      <c r="F481" s="1" t="s">
        <v>1</v>
      </c>
      <c r="G481" s="22">
        <f t="shared" si="7"/>
        <v>85.5</v>
      </c>
      <c r="H481" s="6">
        <v>80</v>
      </c>
      <c r="I481" s="24" t="s">
        <v>1951</v>
      </c>
      <c r="J481">
        <v>3655412</v>
      </c>
      <c r="K481" s="2" t="s">
        <v>244</v>
      </c>
      <c r="L481" s="1" t="s">
        <v>1476</v>
      </c>
    </row>
    <row r="482" spans="1:12" ht="14.25" x14ac:dyDescent="0.2">
      <c r="A482">
        <v>573</v>
      </c>
      <c r="B482" t="s">
        <v>1449</v>
      </c>
      <c r="C482" s="1" t="s">
        <v>7</v>
      </c>
      <c r="D482" t="s">
        <v>951</v>
      </c>
      <c r="E482" s="3" t="s">
        <v>118</v>
      </c>
      <c r="F482" s="1" t="s">
        <v>1</v>
      </c>
      <c r="G482" s="22">
        <f t="shared" si="7"/>
        <v>85.5</v>
      </c>
      <c r="H482" s="6">
        <v>80</v>
      </c>
      <c r="I482" s="24" t="s">
        <v>1952</v>
      </c>
      <c r="J482">
        <v>3711425</v>
      </c>
      <c r="K482" s="2" t="s">
        <v>261</v>
      </c>
      <c r="L482" s="1" t="s">
        <v>1476</v>
      </c>
    </row>
    <row r="483" spans="1:12" ht="14.25" x14ac:dyDescent="0.2">
      <c r="A483">
        <v>574</v>
      </c>
      <c r="B483" t="s">
        <v>1450</v>
      </c>
      <c r="C483" s="1" t="s">
        <v>7</v>
      </c>
      <c r="D483" t="s">
        <v>952</v>
      </c>
      <c r="E483" s="4" t="s">
        <v>118</v>
      </c>
      <c r="F483" s="1" t="s">
        <v>1</v>
      </c>
      <c r="G483" s="22">
        <f t="shared" si="7"/>
        <v>85.5</v>
      </c>
      <c r="H483" s="6">
        <v>80</v>
      </c>
      <c r="I483" s="24" t="s">
        <v>1953</v>
      </c>
      <c r="J483">
        <v>3781055</v>
      </c>
      <c r="K483" s="2" t="s">
        <v>206</v>
      </c>
      <c r="L483" s="1" t="s">
        <v>2000</v>
      </c>
    </row>
    <row r="484" spans="1:12" ht="14.25" x14ac:dyDescent="0.2">
      <c r="A484">
        <v>575</v>
      </c>
      <c r="B484" t="s">
        <v>1451</v>
      </c>
      <c r="C484" s="1" t="s">
        <v>1999</v>
      </c>
      <c r="D484" t="s">
        <v>953</v>
      </c>
      <c r="E484" s="3" t="s">
        <v>373</v>
      </c>
      <c r="F484" s="1" t="s">
        <v>1998</v>
      </c>
      <c r="G484" s="22">
        <f t="shared" si="7"/>
        <v>85.5</v>
      </c>
      <c r="H484" s="6">
        <v>40</v>
      </c>
      <c r="I484" s="24" t="s">
        <v>1954</v>
      </c>
      <c r="J484">
        <v>3742514</v>
      </c>
      <c r="K484" s="2" t="s">
        <v>225</v>
      </c>
      <c r="L484" s="1" t="s">
        <v>2000</v>
      </c>
    </row>
    <row r="485" spans="1:12" ht="14.25" x14ac:dyDescent="0.2">
      <c r="A485">
        <v>576</v>
      </c>
      <c r="B485" t="s">
        <v>1452</v>
      </c>
      <c r="C485" s="1" t="s">
        <v>1999</v>
      </c>
      <c r="D485" t="s">
        <v>954</v>
      </c>
      <c r="E485" s="4" t="s">
        <v>426</v>
      </c>
      <c r="F485" s="1" t="s">
        <v>1</v>
      </c>
      <c r="G485" s="22">
        <f t="shared" si="7"/>
        <v>85.5</v>
      </c>
      <c r="H485" s="6">
        <v>40</v>
      </c>
      <c r="I485" s="24" t="s">
        <v>1955</v>
      </c>
      <c r="J485">
        <v>3606438</v>
      </c>
      <c r="K485" s="2" t="s">
        <v>200</v>
      </c>
      <c r="L485" s="1" t="s">
        <v>1476</v>
      </c>
    </row>
    <row r="486" spans="1:12" ht="14.25" x14ac:dyDescent="0.2">
      <c r="A486">
        <v>577</v>
      </c>
      <c r="B486" t="s">
        <v>1453</v>
      </c>
      <c r="C486" s="1" t="s">
        <v>1999</v>
      </c>
      <c r="D486" t="s">
        <v>955</v>
      </c>
      <c r="E486" s="3" t="s">
        <v>342</v>
      </c>
      <c r="F486" s="1" t="s">
        <v>1998</v>
      </c>
      <c r="G486" s="22">
        <f t="shared" si="7"/>
        <v>85.5</v>
      </c>
      <c r="H486" s="6">
        <v>40</v>
      </c>
      <c r="I486" s="24" t="s">
        <v>1956</v>
      </c>
      <c r="J486">
        <v>3603992</v>
      </c>
      <c r="K486" s="2" t="s">
        <v>216</v>
      </c>
      <c r="L486" s="1" t="s">
        <v>1476</v>
      </c>
    </row>
    <row r="487" spans="1:12" ht="14.25" x14ac:dyDescent="0.2">
      <c r="A487">
        <v>578</v>
      </c>
      <c r="B487" t="s">
        <v>1454</v>
      </c>
      <c r="C487" s="1" t="s">
        <v>7</v>
      </c>
      <c r="D487" t="s">
        <v>956</v>
      </c>
      <c r="E487" s="4" t="s">
        <v>106</v>
      </c>
      <c r="F487" s="1" t="s">
        <v>1998</v>
      </c>
      <c r="G487" s="22">
        <f t="shared" si="7"/>
        <v>85.5</v>
      </c>
      <c r="H487" s="6">
        <v>80</v>
      </c>
      <c r="I487" s="24" t="s">
        <v>1957</v>
      </c>
      <c r="J487">
        <v>3672912</v>
      </c>
      <c r="K487" s="2" t="s">
        <v>247</v>
      </c>
      <c r="L487" s="1" t="s">
        <v>1476</v>
      </c>
    </row>
    <row r="488" spans="1:12" ht="14.25" x14ac:dyDescent="0.2">
      <c r="A488">
        <v>579</v>
      </c>
      <c r="B488" t="s">
        <v>1455</v>
      </c>
      <c r="C488" s="1" t="s">
        <v>7</v>
      </c>
      <c r="D488" t="s">
        <v>957</v>
      </c>
      <c r="E488" s="4" t="s">
        <v>324</v>
      </c>
      <c r="F488" s="1" t="s">
        <v>1998</v>
      </c>
      <c r="G488" s="22">
        <f t="shared" si="7"/>
        <v>85.5</v>
      </c>
      <c r="H488" s="6">
        <v>80</v>
      </c>
      <c r="I488" s="24" t="s">
        <v>1958</v>
      </c>
      <c r="J488">
        <v>3642207</v>
      </c>
      <c r="K488" s="2" t="s">
        <v>248</v>
      </c>
      <c r="L488" s="1" t="s">
        <v>2000</v>
      </c>
    </row>
    <row r="489" spans="1:12" ht="14.25" x14ac:dyDescent="0.2">
      <c r="A489">
        <v>580</v>
      </c>
      <c r="B489" t="s">
        <v>1456</v>
      </c>
      <c r="C489" s="1" t="s">
        <v>7</v>
      </c>
      <c r="D489" t="s">
        <v>958</v>
      </c>
      <c r="E489" s="4" t="s">
        <v>66</v>
      </c>
      <c r="F489" s="1" t="s">
        <v>1</v>
      </c>
      <c r="G489" s="22">
        <f t="shared" si="7"/>
        <v>85.5</v>
      </c>
      <c r="H489" s="6">
        <v>80</v>
      </c>
      <c r="I489" s="24" t="s">
        <v>1959</v>
      </c>
      <c r="J489">
        <v>3641764</v>
      </c>
      <c r="K489" s="2" t="s">
        <v>203</v>
      </c>
      <c r="L489" s="1" t="s">
        <v>2000</v>
      </c>
    </row>
    <row r="490" spans="1:12" ht="14.25" x14ac:dyDescent="0.2">
      <c r="A490">
        <v>581</v>
      </c>
      <c r="B490" t="s">
        <v>1457</v>
      </c>
      <c r="C490" s="1" t="s">
        <v>7</v>
      </c>
      <c r="D490" t="s">
        <v>959</v>
      </c>
      <c r="E490" s="4" t="s">
        <v>94</v>
      </c>
      <c r="F490" s="1" t="s">
        <v>1998</v>
      </c>
      <c r="G490" s="22">
        <f t="shared" si="7"/>
        <v>85.5</v>
      </c>
      <c r="H490" s="6">
        <v>0</v>
      </c>
      <c r="I490" s="24" t="s">
        <v>1960</v>
      </c>
      <c r="J490">
        <v>3733173</v>
      </c>
      <c r="K490" s="2" t="s">
        <v>244</v>
      </c>
      <c r="L490" s="1" t="s">
        <v>1476</v>
      </c>
    </row>
    <row r="491" spans="1:12" ht="14.25" x14ac:dyDescent="0.2">
      <c r="A491">
        <v>582</v>
      </c>
      <c r="B491" t="s">
        <v>1458</v>
      </c>
      <c r="C491" s="1" t="s">
        <v>7</v>
      </c>
      <c r="D491" t="s">
        <v>960</v>
      </c>
      <c r="E491" s="4" t="s">
        <v>62</v>
      </c>
      <c r="F491" s="1" t="s">
        <v>1</v>
      </c>
      <c r="G491" s="22">
        <f t="shared" si="7"/>
        <v>85.5</v>
      </c>
      <c r="H491" s="6">
        <v>80</v>
      </c>
      <c r="I491" s="24" t="s">
        <v>1961</v>
      </c>
      <c r="J491">
        <v>3713482</v>
      </c>
      <c r="K491" s="2" t="s">
        <v>206</v>
      </c>
      <c r="L491" s="1" t="s">
        <v>1476</v>
      </c>
    </row>
    <row r="492" spans="1:12" ht="14.25" x14ac:dyDescent="0.2">
      <c r="A492">
        <v>583</v>
      </c>
      <c r="B492" t="s">
        <v>1459</v>
      </c>
      <c r="C492" s="1" t="s">
        <v>1999</v>
      </c>
      <c r="D492" t="s">
        <v>961</v>
      </c>
      <c r="E492" s="4" t="s">
        <v>58</v>
      </c>
      <c r="F492" s="1" t="s">
        <v>1</v>
      </c>
      <c r="G492" s="22">
        <f t="shared" si="7"/>
        <v>85.5</v>
      </c>
      <c r="H492" s="6">
        <v>40</v>
      </c>
      <c r="I492" s="24" t="s">
        <v>1929</v>
      </c>
      <c r="J492">
        <v>3642114</v>
      </c>
      <c r="K492" s="2" t="s">
        <v>201</v>
      </c>
      <c r="L492" s="1" t="s">
        <v>1476</v>
      </c>
    </row>
    <row r="493" spans="1:12" ht="14.25" x14ac:dyDescent="0.2">
      <c r="A493">
        <v>584</v>
      </c>
      <c r="B493" t="s">
        <v>1460</v>
      </c>
      <c r="C493" s="1" t="s">
        <v>1999</v>
      </c>
      <c r="D493" t="s">
        <v>962</v>
      </c>
      <c r="E493" s="4" t="s">
        <v>179</v>
      </c>
      <c r="F493" s="1" t="s">
        <v>1998</v>
      </c>
      <c r="G493" s="22">
        <f t="shared" si="7"/>
        <v>85.5</v>
      </c>
      <c r="H493" s="6">
        <v>40</v>
      </c>
      <c r="I493" s="24" t="s">
        <v>1930</v>
      </c>
      <c r="J493">
        <v>3456789</v>
      </c>
      <c r="K493" s="2" t="s">
        <v>210</v>
      </c>
      <c r="L493" s="1" t="s">
        <v>1476</v>
      </c>
    </row>
    <row r="494" spans="1:12" ht="14.25" x14ac:dyDescent="0.2">
      <c r="A494">
        <v>585</v>
      </c>
      <c r="B494" t="s">
        <v>1461</v>
      </c>
      <c r="C494" s="1" t="s">
        <v>7</v>
      </c>
      <c r="D494" t="s">
        <v>963</v>
      </c>
      <c r="E494" s="3" t="s">
        <v>458</v>
      </c>
      <c r="F494" s="1" t="s">
        <v>1</v>
      </c>
      <c r="G494" s="22">
        <f t="shared" si="7"/>
        <v>85.5</v>
      </c>
      <c r="H494" s="6">
        <v>80</v>
      </c>
      <c r="I494" s="24" t="s">
        <v>1931</v>
      </c>
      <c r="J494">
        <v>3791069</v>
      </c>
      <c r="K494" s="2" t="s">
        <v>259</v>
      </c>
      <c r="L494" s="1" t="s">
        <v>1476</v>
      </c>
    </row>
    <row r="495" spans="1:12" ht="14.25" x14ac:dyDescent="0.2">
      <c r="A495">
        <v>586</v>
      </c>
      <c r="B495" t="s">
        <v>1462</v>
      </c>
      <c r="C495" s="1" t="s">
        <v>7</v>
      </c>
      <c r="D495" t="s">
        <v>964</v>
      </c>
      <c r="E495" s="4" t="s">
        <v>179</v>
      </c>
      <c r="F495" s="1" t="s">
        <v>1998</v>
      </c>
      <c r="G495" s="22">
        <f t="shared" si="7"/>
        <v>85.5</v>
      </c>
      <c r="H495" s="6">
        <v>80</v>
      </c>
      <c r="I495" s="24" t="s">
        <v>1932</v>
      </c>
      <c r="J495">
        <v>3608494</v>
      </c>
      <c r="K495" s="2" t="s">
        <v>232</v>
      </c>
      <c r="L495" s="1" t="s">
        <v>2000</v>
      </c>
    </row>
    <row r="496" spans="1:12" ht="14.25" x14ac:dyDescent="0.2">
      <c r="A496">
        <v>587</v>
      </c>
      <c r="B496" t="s">
        <v>1463</v>
      </c>
      <c r="C496" s="1" t="s">
        <v>7</v>
      </c>
      <c r="D496" t="s">
        <v>965</v>
      </c>
      <c r="E496" s="3" t="s">
        <v>389</v>
      </c>
      <c r="F496" s="1" t="s">
        <v>1</v>
      </c>
      <c r="G496" s="22">
        <f t="shared" si="7"/>
        <v>85.5</v>
      </c>
      <c r="H496" s="6">
        <v>80</v>
      </c>
      <c r="I496" s="24" t="s">
        <v>1933</v>
      </c>
      <c r="J496">
        <v>3643927</v>
      </c>
      <c r="K496" s="2" t="s">
        <v>295</v>
      </c>
      <c r="L496" s="1" t="s">
        <v>2000</v>
      </c>
    </row>
    <row r="497" spans="1:12" ht="14.25" x14ac:dyDescent="0.2">
      <c r="A497">
        <v>588</v>
      </c>
      <c r="B497" t="s">
        <v>1464</v>
      </c>
      <c r="C497" s="1" t="s">
        <v>7</v>
      </c>
      <c r="D497" t="s">
        <v>966</v>
      </c>
      <c r="E497" s="3" t="s">
        <v>361</v>
      </c>
      <c r="F497" s="1" t="s">
        <v>1998</v>
      </c>
      <c r="G497" s="22">
        <f t="shared" si="7"/>
        <v>85.5</v>
      </c>
      <c r="H497" s="6">
        <v>80</v>
      </c>
      <c r="I497" s="24" t="s">
        <v>1934</v>
      </c>
      <c r="J497">
        <v>3609122</v>
      </c>
      <c r="K497" s="2" t="s">
        <v>221</v>
      </c>
      <c r="L497" s="1" t="s">
        <v>2000</v>
      </c>
    </row>
    <row r="498" spans="1:12" ht="14.25" x14ac:dyDescent="0.2">
      <c r="A498">
        <v>589</v>
      </c>
      <c r="B498" t="s">
        <v>1465</v>
      </c>
      <c r="C498" s="1" t="s">
        <v>7</v>
      </c>
      <c r="D498" t="s">
        <v>967</v>
      </c>
      <c r="E498" s="4" t="s">
        <v>159</v>
      </c>
      <c r="F498" s="1" t="s">
        <v>1998</v>
      </c>
      <c r="G498" s="22">
        <f t="shared" si="7"/>
        <v>85.5</v>
      </c>
      <c r="H498" s="6">
        <v>80</v>
      </c>
      <c r="I498" s="24" t="s">
        <v>1935</v>
      </c>
      <c r="J498">
        <v>4572417</v>
      </c>
      <c r="K498" s="2" t="s">
        <v>244</v>
      </c>
      <c r="L498" s="1" t="s">
        <v>2000</v>
      </c>
    </row>
    <row r="499" spans="1:12" ht="14.25" x14ac:dyDescent="0.2">
      <c r="A499">
        <v>590</v>
      </c>
      <c r="B499" t="s">
        <v>1466</v>
      </c>
      <c r="C499" s="1" t="s">
        <v>7</v>
      </c>
      <c r="D499" t="s">
        <v>968</v>
      </c>
      <c r="E499" s="3" t="s">
        <v>54</v>
      </c>
      <c r="F499" s="1" t="s">
        <v>1</v>
      </c>
      <c r="G499" s="22">
        <f t="shared" si="7"/>
        <v>85.5</v>
      </c>
      <c r="H499" s="6">
        <v>80</v>
      </c>
      <c r="I499" s="24" t="s">
        <v>1936</v>
      </c>
      <c r="J499">
        <v>3605745</v>
      </c>
      <c r="K499" s="2" t="s">
        <v>197</v>
      </c>
      <c r="L499" s="1" t="s">
        <v>2000</v>
      </c>
    </row>
    <row r="500" spans="1:12" ht="14.25" x14ac:dyDescent="0.2">
      <c r="A500">
        <v>591</v>
      </c>
      <c r="B500" t="s">
        <v>1467</v>
      </c>
      <c r="C500" s="1" t="s">
        <v>7</v>
      </c>
      <c r="D500" t="s">
        <v>969</v>
      </c>
      <c r="E500" s="3" t="s">
        <v>417</v>
      </c>
      <c r="F500" s="1" t="s">
        <v>1</v>
      </c>
      <c r="G500" s="22">
        <f t="shared" si="7"/>
        <v>85.5</v>
      </c>
      <c r="H500" s="6">
        <v>80</v>
      </c>
      <c r="I500" s="24" t="s">
        <v>1937</v>
      </c>
      <c r="J500">
        <v>3674968</v>
      </c>
      <c r="K500" s="2" t="s">
        <v>212</v>
      </c>
      <c r="L500" s="1" t="s">
        <v>1476</v>
      </c>
    </row>
    <row r="501" spans="1:12" ht="14.25" x14ac:dyDescent="0.2">
      <c r="A501">
        <v>592</v>
      </c>
      <c r="B501" t="s">
        <v>1468</v>
      </c>
      <c r="C501" s="1" t="s">
        <v>7</v>
      </c>
      <c r="D501" t="s">
        <v>970</v>
      </c>
      <c r="E501" s="4" t="s">
        <v>316</v>
      </c>
      <c r="F501" s="1" t="s">
        <v>1998</v>
      </c>
      <c r="G501" s="22">
        <f t="shared" si="7"/>
        <v>85.5</v>
      </c>
      <c r="H501" s="6">
        <v>80</v>
      </c>
      <c r="I501" s="24" t="s">
        <v>1938</v>
      </c>
      <c r="J501">
        <v>3651465</v>
      </c>
      <c r="K501" s="2" t="s">
        <v>197</v>
      </c>
      <c r="L501" s="1" t="s">
        <v>2000</v>
      </c>
    </row>
    <row r="502" spans="1:12" ht="14.25" x14ac:dyDescent="0.2">
      <c r="A502">
        <v>593</v>
      </c>
      <c r="B502" t="s">
        <v>1469</v>
      </c>
      <c r="C502" s="1" t="s">
        <v>7</v>
      </c>
      <c r="D502" t="s">
        <v>701</v>
      </c>
      <c r="E502" s="3" t="s">
        <v>337</v>
      </c>
      <c r="F502" s="1" t="s">
        <v>1998</v>
      </c>
      <c r="G502" s="22">
        <f t="shared" si="7"/>
        <v>85.5</v>
      </c>
      <c r="H502" s="6">
        <v>80</v>
      </c>
      <c r="I502" s="24" t="s">
        <v>1939</v>
      </c>
      <c r="J502">
        <v>4574366</v>
      </c>
      <c r="K502" s="2" t="s">
        <v>215</v>
      </c>
      <c r="L502" s="1" t="s">
        <v>1476</v>
      </c>
    </row>
    <row r="503" spans="1:12" ht="14.25" x14ac:dyDescent="0.2">
      <c r="A503">
        <v>594</v>
      </c>
      <c r="B503" t="s">
        <v>1470</v>
      </c>
      <c r="C503" s="1" t="s">
        <v>7</v>
      </c>
      <c r="D503" t="s">
        <v>971</v>
      </c>
      <c r="E503" s="4" t="s">
        <v>135</v>
      </c>
      <c r="F503" s="1" t="s">
        <v>1</v>
      </c>
      <c r="G503" s="22">
        <f t="shared" si="7"/>
        <v>85.5</v>
      </c>
      <c r="H503" s="6">
        <v>80</v>
      </c>
      <c r="I503" s="24" t="s">
        <v>1940</v>
      </c>
      <c r="J503">
        <v>3745739</v>
      </c>
      <c r="K503" s="2" t="s">
        <v>249</v>
      </c>
      <c r="L503" s="1" t="s">
        <v>1476</v>
      </c>
    </row>
    <row r="504" spans="1:12" ht="14.25" x14ac:dyDescent="0.2">
      <c r="A504">
        <v>595</v>
      </c>
      <c r="B504" t="s">
        <v>1471</v>
      </c>
      <c r="C504" s="1" t="s">
        <v>7</v>
      </c>
      <c r="D504" t="s">
        <v>972</v>
      </c>
      <c r="E504" s="4" t="s">
        <v>127</v>
      </c>
      <c r="F504" s="1" t="s">
        <v>1998</v>
      </c>
      <c r="G504" s="22">
        <f t="shared" si="7"/>
        <v>85.5</v>
      </c>
      <c r="H504" s="6">
        <v>80</v>
      </c>
      <c r="I504" s="24" t="s">
        <v>1941</v>
      </c>
      <c r="J504">
        <v>3653091</v>
      </c>
      <c r="K504" s="2" t="s">
        <v>256</v>
      </c>
      <c r="L504" s="1" t="s">
        <v>2000</v>
      </c>
    </row>
    <row r="505" spans="1:12" ht="14.25" x14ac:dyDescent="0.2">
      <c r="A505">
        <v>596</v>
      </c>
      <c r="B505" t="s">
        <v>1472</v>
      </c>
      <c r="C505" s="1" t="s">
        <v>7</v>
      </c>
      <c r="D505" t="s">
        <v>973</v>
      </c>
      <c r="E505" s="4" t="s">
        <v>323</v>
      </c>
      <c r="F505" s="1" t="s">
        <v>1998</v>
      </c>
      <c r="G505" s="22">
        <f t="shared" si="7"/>
        <v>85.5</v>
      </c>
      <c r="H505" s="6">
        <v>80</v>
      </c>
      <c r="I505" s="24" t="s">
        <v>1942</v>
      </c>
      <c r="J505">
        <v>3674604</v>
      </c>
      <c r="K505" s="2" t="s">
        <v>247</v>
      </c>
      <c r="L505" s="1" t="s">
        <v>1476</v>
      </c>
    </row>
    <row r="506" spans="1:12" ht="14.25" x14ac:dyDescent="0.2">
      <c r="A506">
        <v>597</v>
      </c>
      <c r="B506" t="s">
        <v>1473</v>
      </c>
      <c r="C506" s="1" t="s">
        <v>7</v>
      </c>
      <c r="D506" t="s">
        <v>773</v>
      </c>
      <c r="E506" s="4" t="s">
        <v>16</v>
      </c>
      <c r="F506" s="1" t="s">
        <v>1998</v>
      </c>
      <c r="G506" s="22">
        <f t="shared" si="7"/>
        <v>85.5</v>
      </c>
      <c r="H506" s="6">
        <v>80</v>
      </c>
      <c r="I506" s="24" t="s">
        <v>1943</v>
      </c>
      <c r="J506">
        <v>3652666</v>
      </c>
      <c r="K506" s="2" t="s">
        <v>202</v>
      </c>
      <c r="L506" s="1" t="s">
        <v>2000</v>
      </c>
    </row>
    <row r="507" spans="1:12" ht="14.25" x14ac:dyDescent="0.2">
      <c r="A507">
        <v>598</v>
      </c>
      <c r="B507" t="s">
        <v>1474</v>
      </c>
      <c r="C507" s="1" t="s">
        <v>7</v>
      </c>
      <c r="D507" t="s">
        <v>974</v>
      </c>
      <c r="E507" s="4" t="s">
        <v>170</v>
      </c>
      <c r="F507" s="1" t="s">
        <v>1998</v>
      </c>
      <c r="G507" s="22">
        <f t="shared" si="7"/>
        <v>85.5</v>
      </c>
      <c r="H507" s="6">
        <v>80</v>
      </c>
      <c r="I507" s="24" t="s">
        <v>1944</v>
      </c>
      <c r="J507">
        <v>3607613</v>
      </c>
      <c r="K507" s="2" t="s">
        <v>239</v>
      </c>
      <c r="L507" s="1" t="s">
        <v>2000</v>
      </c>
    </row>
    <row r="508" spans="1:12" ht="14.25" x14ac:dyDescent="0.2">
      <c r="A508">
        <v>599</v>
      </c>
      <c r="B508" t="s">
        <v>1475</v>
      </c>
      <c r="C508" s="1" t="s">
        <v>7</v>
      </c>
      <c r="D508" t="s">
        <v>975</v>
      </c>
      <c r="E508" s="4" t="s">
        <v>140</v>
      </c>
      <c r="F508" s="1" t="s">
        <v>1998</v>
      </c>
      <c r="G508" s="22">
        <f t="shared" si="7"/>
        <v>85.5</v>
      </c>
      <c r="H508" s="6">
        <v>80</v>
      </c>
      <c r="I508" s="24" t="s">
        <v>1945</v>
      </c>
      <c r="J508">
        <v>3793054</v>
      </c>
      <c r="K508" s="2" t="s">
        <v>259</v>
      </c>
      <c r="L508" s="1" t="s">
        <v>2000</v>
      </c>
    </row>
  </sheetData>
  <mergeCells count="7">
    <mergeCell ref="A1:H2"/>
    <mergeCell ref="A6:C6"/>
    <mergeCell ref="E3:G3"/>
    <mergeCell ref="E4:G4"/>
    <mergeCell ref="E5:G5"/>
    <mergeCell ref="A5:C5"/>
    <mergeCell ref="A3:C3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EntriesData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Work</cp:lastModifiedBy>
  <dcterms:created xsi:type="dcterms:W3CDTF">2008-03-28T16:19:01Z</dcterms:created>
  <dcterms:modified xsi:type="dcterms:W3CDTF">2017-12-01T17:30:34Z</dcterms:modified>
</cp:coreProperties>
</file>