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NDRA\EXAMS\NOV 2015\Gr 10\Practical\Data\"/>
    </mc:Choice>
  </mc:AlternateContent>
  <bookViews>
    <workbookView xWindow="0" yWindow="0" windowWidth="28800" windowHeight="12435"/>
  </bookViews>
  <sheets>
    <sheet name="10A" sheetId="1" r:id="rId1"/>
    <sheet name="10B" sheetId="2" r:id="rId2"/>
    <sheet name="Summary" sheetId="4" r:id="rId3"/>
    <sheet name="Graph" sheetId="5" r:id="rId4"/>
    <sheet name="10C" sheetId="3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4" l="1"/>
  <c r="K5" i="2"/>
</calcChain>
</file>

<file path=xl/sharedStrings.xml><?xml version="1.0" encoding="utf-8"?>
<sst xmlns="http://schemas.openxmlformats.org/spreadsheetml/2006/main" count="291" uniqueCount="218">
  <si>
    <t>Name</t>
  </si>
  <si>
    <t>Surname</t>
  </si>
  <si>
    <t>Mon
11 Apr</t>
  </si>
  <si>
    <t>Tue
12 Apr</t>
  </si>
  <si>
    <t>Thu
14 Apr</t>
  </si>
  <si>
    <t>Fri
15 Apr</t>
  </si>
  <si>
    <t>Sat
16 Apr</t>
  </si>
  <si>
    <t>Total
Sold</t>
  </si>
  <si>
    <t>Total
Value</t>
  </si>
  <si>
    <t>Lucky
Draw</t>
  </si>
  <si>
    <t>Thursday 14 April</t>
  </si>
  <si>
    <t>Friday 15 April</t>
  </si>
  <si>
    <t>Saturday 16 April</t>
  </si>
  <si>
    <t>Tuesday 12 April</t>
  </si>
  <si>
    <t>Monday 11 April</t>
  </si>
  <si>
    <t>TOTALS</t>
  </si>
  <si>
    <t>GRAND TOTALS</t>
  </si>
  <si>
    <t>Learner</t>
  </si>
  <si>
    <t>Angelo</t>
  </si>
  <si>
    <t>Da Silva</t>
  </si>
  <si>
    <t>Carlos</t>
  </si>
  <si>
    <t>Fernandes</t>
  </si>
  <si>
    <t>Keegan</t>
  </si>
  <si>
    <t>Andri</t>
  </si>
  <si>
    <t>Frueh</t>
  </si>
  <si>
    <t xml:space="preserve">Charmaine </t>
  </si>
  <si>
    <t>Gqomfa</t>
  </si>
  <si>
    <t>Samantha</t>
  </si>
  <si>
    <t>Harvey</t>
  </si>
  <si>
    <t xml:space="preserve">Warren </t>
  </si>
  <si>
    <t>King</t>
  </si>
  <si>
    <t xml:space="preserve">Tshegofatso </t>
  </si>
  <si>
    <t>Kopanong</t>
  </si>
  <si>
    <t xml:space="preserve">Thandi </t>
  </si>
  <si>
    <t>Mamanyuha</t>
  </si>
  <si>
    <t>Albertus</t>
  </si>
  <si>
    <t>Meyer</t>
  </si>
  <si>
    <t>Jabu</t>
  </si>
  <si>
    <t>Miller</t>
  </si>
  <si>
    <t>Keenan</t>
  </si>
  <si>
    <t>Paulse</t>
  </si>
  <si>
    <t>Runaldo</t>
  </si>
  <si>
    <t>Pedro</t>
  </si>
  <si>
    <t>Tanesh</t>
  </si>
  <si>
    <t>Ranchod</t>
  </si>
  <si>
    <t>Jude</t>
  </si>
  <si>
    <t>Rauler</t>
  </si>
  <si>
    <t>Miekaeel</t>
  </si>
  <si>
    <t>Ryners</t>
  </si>
  <si>
    <t>Naydon</t>
  </si>
  <si>
    <t>Seliki</t>
  </si>
  <si>
    <t xml:space="preserve">Wa'd </t>
  </si>
  <si>
    <t>Shukriyah</t>
  </si>
  <si>
    <t>Mas</t>
  </si>
  <si>
    <t>Sithole</t>
  </si>
  <si>
    <t>Leona</t>
  </si>
  <si>
    <t>Small</t>
  </si>
  <si>
    <t>Nathan</t>
  </si>
  <si>
    <t>Smith</t>
  </si>
  <si>
    <t>Juanida</t>
  </si>
  <si>
    <t>Van der Merwe</t>
  </si>
  <si>
    <t xml:space="preserve">Rajeet </t>
  </si>
  <si>
    <t>Bushra</t>
  </si>
  <si>
    <t>Virgil</t>
  </si>
  <si>
    <t>Cohen</t>
  </si>
  <si>
    <t>Johan</t>
  </si>
  <si>
    <t>Coltman</t>
  </si>
  <si>
    <t xml:space="preserve">Sydnise </t>
  </si>
  <si>
    <t>Everton</t>
  </si>
  <si>
    <t>Diego</t>
  </si>
  <si>
    <t>Gonzalez</t>
  </si>
  <si>
    <t>Zuané</t>
  </si>
  <si>
    <t>Keyter</t>
  </si>
  <si>
    <t xml:space="preserve">Pule </t>
  </si>
  <si>
    <t>Kqosana</t>
  </si>
  <si>
    <t>Irfaan</t>
  </si>
  <si>
    <t>Lillah</t>
  </si>
  <si>
    <t>Lefty</t>
  </si>
  <si>
    <t>Mpoya</t>
  </si>
  <si>
    <t>Victor</t>
  </si>
  <si>
    <t>Munro</t>
  </si>
  <si>
    <t>John</t>
  </si>
  <si>
    <t>Nomso</t>
  </si>
  <si>
    <t xml:space="preserve">Andre </t>
  </si>
  <si>
    <t>Peters</t>
  </si>
  <si>
    <t>Dylan</t>
  </si>
  <si>
    <t>Rich</t>
  </si>
  <si>
    <t>Xander</t>
  </si>
  <si>
    <t>Sassman</t>
  </si>
  <si>
    <t>Pieter</t>
  </si>
  <si>
    <t>Schuurman</t>
  </si>
  <si>
    <t>Jordan</t>
  </si>
  <si>
    <t>Trent</t>
  </si>
  <si>
    <t>Rene</t>
  </si>
  <si>
    <t>Van den Berg</t>
  </si>
  <si>
    <t>Cobus</t>
  </si>
  <si>
    <t>Cartwright</t>
  </si>
  <si>
    <t>Matthew</t>
  </si>
  <si>
    <t>Engel</t>
  </si>
  <si>
    <t>Dale</t>
  </si>
  <si>
    <t>Everett</t>
  </si>
  <si>
    <t>Freeman</t>
  </si>
  <si>
    <t>Sakhile</t>
  </si>
  <si>
    <t>Kwape</t>
  </si>
  <si>
    <t xml:space="preserve">Christelle </t>
  </si>
  <si>
    <t>Nandipha</t>
  </si>
  <si>
    <t>Radasi</t>
  </si>
  <si>
    <t>Avril</t>
  </si>
  <si>
    <t>Tromp</t>
  </si>
  <si>
    <t xml:space="preserve">Princess </t>
  </si>
  <si>
    <t>Sihle</t>
  </si>
  <si>
    <t>Lee-Ann</t>
  </si>
  <si>
    <t>Singh</t>
  </si>
  <si>
    <t>Néyko</t>
  </si>
  <si>
    <t>Stiglingh</t>
  </si>
  <si>
    <t xml:space="preserve">John </t>
  </si>
  <si>
    <t>Themba</t>
  </si>
  <si>
    <t>Luke</t>
  </si>
  <si>
    <t>Towns</t>
  </si>
  <si>
    <t>Jodi</t>
  </si>
  <si>
    <t>Barber</t>
  </si>
  <si>
    <t>Amanda</t>
  </si>
  <si>
    <t>Carter</t>
  </si>
  <si>
    <t>Robin</t>
  </si>
  <si>
    <t>Alexander</t>
  </si>
  <si>
    <t>Margaret</t>
  </si>
  <si>
    <t>Lockheart</t>
  </si>
  <si>
    <t>Jack</t>
  </si>
  <si>
    <t>Lombard</t>
  </si>
  <si>
    <t>Edward</t>
  </si>
  <si>
    <t>Petrus</t>
  </si>
  <si>
    <t>Harmse</t>
  </si>
  <si>
    <t>Sonja</t>
  </si>
  <si>
    <t>Groenewald</t>
  </si>
  <si>
    <t>Leverington</t>
  </si>
  <si>
    <t>Jeannine</t>
  </si>
  <si>
    <t>Ngoato</t>
  </si>
  <si>
    <t>Orien</t>
  </si>
  <si>
    <t>Pillay</t>
  </si>
  <si>
    <t>Vilash</t>
  </si>
  <si>
    <t>Sass</t>
  </si>
  <si>
    <t>Rynevelo</t>
  </si>
  <si>
    <t>Van Velden</t>
  </si>
  <si>
    <t>Wannemaker</t>
  </si>
  <si>
    <t>Thomas</t>
  </si>
  <si>
    <t>Lotter</t>
  </si>
  <si>
    <t>Robyn</t>
  </si>
  <si>
    <t>Sinoxolo</t>
  </si>
  <si>
    <t>Raymond</t>
  </si>
  <si>
    <t>Ticket Sales for Performances</t>
  </si>
  <si>
    <t>Tickets Sold</t>
  </si>
  <si>
    <t>10A</t>
  </si>
  <si>
    <t>10B</t>
  </si>
  <si>
    <t>10C</t>
  </si>
  <si>
    <t>Cell Phone</t>
  </si>
  <si>
    <t>Seats in Theatre</t>
  </si>
  <si>
    <t>Dates of Performances</t>
  </si>
  <si>
    <t>0821546952</t>
  </si>
  <si>
    <t>0834123802</t>
  </si>
  <si>
    <t>0722458714</t>
  </si>
  <si>
    <t>0724478457</t>
  </si>
  <si>
    <t>0832654216</t>
  </si>
  <si>
    <t>0721113258</t>
  </si>
  <si>
    <t>0721156352</t>
  </si>
  <si>
    <t>0721103756</t>
  </si>
  <si>
    <t>0842259684</t>
  </si>
  <si>
    <t>0821165895</t>
  </si>
  <si>
    <t>0825569851</t>
  </si>
  <si>
    <t>0827601267</t>
  </si>
  <si>
    <t>0725648765</t>
  </si>
  <si>
    <t>0831514512</t>
  </si>
  <si>
    <t>0824565447</t>
  </si>
  <si>
    <t>0721014254</t>
  </si>
  <si>
    <t>0835659874</t>
  </si>
  <si>
    <t>0736622589</t>
  </si>
  <si>
    <t>0825220001</t>
  </si>
  <si>
    <t>0721911544</t>
  </si>
  <si>
    <t>0828834571</t>
  </si>
  <si>
    <t>0724454351</t>
  </si>
  <si>
    <t>0823070029</t>
  </si>
  <si>
    <t>0824226589</t>
  </si>
  <si>
    <t>0832415612</t>
  </si>
  <si>
    <t>0838752158</t>
  </si>
  <si>
    <t>0825359758</t>
  </si>
  <si>
    <t>0723099921</t>
  </si>
  <si>
    <t>0825569854</t>
  </si>
  <si>
    <t>0723099448</t>
  </si>
  <si>
    <t>0821245654</t>
  </si>
  <si>
    <t>0722558471</t>
  </si>
  <si>
    <t>0831212432</t>
  </si>
  <si>
    <t>0831584720</t>
  </si>
  <si>
    <t>0821145784</t>
  </si>
  <si>
    <t>0823362220</t>
  </si>
  <si>
    <t>0825568941</t>
  </si>
  <si>
    <t>0825547861</t>
  </si>
  <si>
    <t>0821458865</t>
  </si>
  <si>
    <t>0825220007</t>
  </si>
  <si>
    <t>0832569847</t>
  </si>
  <si>
    <t>0734591233</t>
  </si>
  <si>
    <t>0723694418</t>
  </si>
  <si>
    <t>0721325258</t>
  </si>
  <si>
    <t>0823467832</t>
  </si>
  <si>
    <t>0821567812</t>
  </si>
  <si>
    <t>0826784321</t>
  </si>
  <si>
    <t>Average number of people attending a performance</t>
  </si>
  <si>
    <r>
      <t xml:space="preserve">Number of </t>
    </r>
    <r>
      <rPr>
        <b/>
        <u/>
        <sz val="13"/>
        <color theme="1"/>
        <rFont val="Calibri"/>
        <family val="2"/>
        <scheme val="minor"/>
      </rPr>
      <t>learners</t>
    </r>
    <r>
      <rPr>
        <b/>
        <sz val="13"/>
        <color theme="1"/>
        <rFont val="Calibri"/>
        <family val="2"/>
        <scheme val="minor"/>
      </rPr>
      <t xml:space="preserve"> who sold tickets 
for each of the performances</t>
    </r>
  </si>
  <si>
    <t>Most common number of tickets 
sold by a learner (all performances)</t>
  </si>
  <si>
    <t>Print date</t>
  </si>
  <si>
    <t>Highest number of tickets sold for a performance</t>
  </si>
  <si>
    <t>Percentage of seats filled for each performance</t>
  </si>
  <si>
    <t>0832674380</t>
  </si>
  <si>
    <t>Additional amount from
ticket sales, if theatre fully booked
for all five performances</t>
  </si>
  <si>
    <t>Solomon</t>
  </si>
  <si>
    <t>Brodribb</t>
  </si>
  <si>
    <t>Paid</t>
  </si>
  <si>
    <t>Yes</t>
  </si>
  <si>
    <t>Cost per Ticket</t>
  </si>
  <si>
    <t>Number of learners who sold 
10 or more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</si>
</sst>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&quot;#,##0.00"/>
    <numFmt numFmtId="165" formatCode="&quot;R&quot;\ #,##0"/>
    <numFmt numFmtId="166" formatCode="[$£-809]#,##0"/>
    <numFmt numFmtId="167" formatCode="dddd\ dd\ mm\ yyyy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3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/>
    <xf numFmtId="0" fontId="0" fillId="0" borderId="0" xfId="0" applyAlignment="1">
      <alignment horizontal="center"/>
    </xf>
    <xf numFmtId="16" fontId="3" fillId="3" borderId="9" xfId="1" applyNumberFormat="1" applyFont="1" applyFill="1" applyBorder="1" applyAlignment="1">
      <alignment horizontal="center" vertical="center" wrapText="1"/>
    </xf>
    <xf numFmtId="16" fontId="3" fillId="3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6" fontId="3" fillId="8" borderId="9" xfId="1" applyNumberFormat="1" applyFont="1" applyFill="1" applyBorder="1" applyAlignment="1">
      <alignment horizontal="center" vertical="center" wrapText="1"/>
    </xf>
    <xf numFmtId="16" fontId="3" fillId="8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4" borderId="1" xfId="0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6" fillId="0" borderId="0" xfId="0" applyFont="1"/>
    <xf numFmtId="165" fontId="0" fillId="4" borderId="2" xfId="0" applyNumberForma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16" fontId="2" fillId="4" borderId="1" xfId="1" applyNumberFormat="1" applyFont="1" applyFill="1" applyBorder="1" applyAlignment="1">
      <alignment horizontal="right" vertical="center" wrapText="1" indent="1"/>
    </xf>
    <xf numFmtId="0" fontId="4" fillId="9" borderId="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right" vertical="center" indent="1"/>
    </xf>
    <xf numFmtId="16" fontId="2" fillId="4" borderId="12" xfId="1" applyNumberFormat="1" applyFont="1" applyFill="1" applyBorder="1" applyAlignment="1">
      <alignment horizontal="right" vertical="center" wrapText="1" indent="1"/>
    </xf>
    <xf numFmtId="0" fontId="4" fillId="9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</xf>
    <xf numFmtId="0" fontId="0" fillId="4" borderId="1" xfId="0" applyFill="1" applyBorder="1" applyAlignment="1" applyProtection="1">
      <alignment horizontal="left" vertical="center"/>
    </xf>
    <xf numFmtId="0" fontId="0" fillId="4" borderId="2" xfId="0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0" fillId="0" borderId="0" xfId="0" applyProtection="1"/>
    <xf numFmtId="0" fontId="8" fillId="9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16" fontId="3" fillId="10" borderId="9" xfId="1" applyNumberFormat="1" applyFont="1" applyFill="1" applyBorder="1" applyAlignment="1" applyProtection="1">
      <alignment horizontal="center" vertical="center" wrapText="1"/>
    </xf>
    <xf numFmtId="16" fontId="3" fillId="10" borderId="1" xfId="1" applyNumberFormat="1" applyFont="1" applyFill="1" applyBorder="1" applyAlignment="1" applyProtection="1">
      <alignment horizontal="center" vertical="center" wrapText="1"/>
    </xf>
    <xf numFmtId="16" fontId="3" fillId="10" borderId="1" xfId="1" applyNumberFormat="1" applyFont="1" applyFill="1" applyBorder="1" applyAlignment="1">
      <alignment horizontal="center" vertical="center" wrapText="1"/>
    </xf>
    <xf numFmtId="16" fontId="3" fillId="10" borderId="10" xfId="1" applyNumberFormat="1" applyFont="1" applyFill="1" applyBorder="1" applyAlignment="1">
      <alignment horizontal="center" vertical="center" wrapText="1"/>
    </xf>
    <xf numFmtId="16" fontId="3" fillId="3" borderId="10" xfId="1" applyNumberFormat="1" applyFont="1" applyFill="1" applyBorder="1" applyAlignment="1">
      <alignment horizontal="center" vertical="center" wrapText="1"/>
    </xf>
    <xf numFmtId="16" fontId="3" fillId="8" borderId="10" xfId="1" applyNumberFormat="1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2" fillId="8" borderId="10" xfId="1" applyFont="1" applyFill="1" applyBorder="1" applyAlignment="1">
      <alignment horizontal="center" vertical="center"/>
    </xf>
    <xf numFmtId="0" fontId="2" fillId="10" borderId="10" xfId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/>
    </xf>
    <xf numFmtId="0" fontId="0" fillId="4" borderId="2" xfId="0" applyFill="1" applyBorder="1" applyAlignment="1">
      <alignment horizontal="center" vertical="center"/>
    </xf>
    <xf numFmtId="49" fontId="0" fillId="4" borderId="10" xfId="0" applyNumberFormat="1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7" borderId="1" xfId="0" applyFont="1" applyFill="1" applyBorder="1" applyAlignment="1">
      <alignment horizontal="right" vertical="center" indent="1"/>
    </xf>
    <xf numFmtId="0" fontId="0" fillId="4" borderId="1" xfId="0" applyFill="1" applyBorder="1" applyAlignment="1">
      <alignment horizontal="right" vertical="center"/>
    </xf>
    <xf numFmtId="0" fontId="10" fillId="3" borderId="2" xfId="1" applyFont="1" applyFill="1" applyBorder="1" applyAlignment="1">
      <alignment vertical="center"/>
    </xf>
    <xf numFmtId="0" fontId="10" fillId="3" borderId="1" xfId="1" applyFont="1" applyFill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9" fontId="4" fillId="4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165" fontId="0" fillId="0" borderId="2" xfId="0" applyNumberFormat="1" applyFill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166" fontId="0" fillId="4" borderId="1" xfId="0" applyNumberFormat="1" applyFill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165" fontId="8" fillId="7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2" fillId="3" borderId="1" xfId="1" applyFont="1" applyFill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2" fillId="8" borderId="1" xfId="1" applyFont="1" applyFill="1" applyBorder="1" applyAlignment="1">
      <alignment horizontal="left" vertical="center"/>
    </xf>
    <xf numFmtId="0" fontId="2" fillId="10" borderId="1" xfId="1" applyFont="1" applyFill="1" applyBorder="1" applyAlignment="1" applyProtection="1">
      <alignment horizontal="left" vertical="center"/>
    </xf>
    <xf numFmtId="0" fontId="2" fillId="10" borderId="2" xfId="1" applyFont="1" applyFill="1" applyBorder="1" applyAlignment="1" applyProtection="1">
      <alignment horizontal="left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/>
    </xf>
    <xf numFmtId="164" fontId="2" fillId="3" borderId="11" xfId="1" applyNumberFormat="1" applyFont="1" applyFill="1" applyBorder="1" applyAlignment="1">
      <alignment horizontal="center" vertical="center" wrapText="1"/>
    </xf>
    <xf numFmtId="164" fontId="2" fillId="3" borderId="11" xfId="1" applyNumberFormat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/>
    </xf>
    <xf numFmtId="164" fontId="2" fillId="3" borderId="14" xfId="1" applyNumberFormat="1" applyFont="1" applyFill="1" applyBorder="1" applyAlignment="1">
      <alignment horizontal="center" vertical="center" wrapText="1"/>
    </xf>
    <xf numFmtId="164" fontId="2" fillId="3" borderId="15" xfId="1" applyNumberFormat="1" applyFont="1" applyFill="1" applyBorder="1" applyAlignment="1">
      <alignment horizontal="center" vertical="center" wrapText="1"/>
    </xf>
    <xf numFmtId="0" fontId="10" fillId="8" borderId="2" xfId="1" applyFont="1" applyFill="1" applyBorder="1" applyAlignment="1">
      <alignment horizontal="center" vertical="center"/>
    </xf>
    <xf numFmtId="0" fontId="10" fillId="8" borderId="3" xfId="1" applyFont="1" applyFill="1" applyBorder="1" applyAlignment="1">
      <alignment horizontal="center" vertical="center"/>
    </xf>
    <xf numFmtId="0" fontId="10" fillId="8" borderId="8" xfId="1" applyFont="1" applyFill="1" applyBorder="1" applyAlignment="1">
      <alignment horizontal="center" vertical="center"/>
    </xf>
    <xf numFmtId="164" fontId="2" fillId="8" borderId="11" xfId="1" applyNumberFormat="1" applyFont="1" applyFill="1" applyBorder="1" applyAlignment="1">
      <alignment horizontal="center" vertical="center" wrapText="1"/>
    </xf>
    <xf numFmtId="164" fontId="2" fillId="8" borderId="11" xfId="1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right" vertical="center" wrapText="1" indent="1"/>
    </xf>
    <xf numFmtId="0" fontId="10" fillId="8" borderId="7" xfId="1" applyFont="1" applyFill="1" applyBorder="1" applyAlignment="1">
      <alignment horizontal="center" vertical="center"/>
    </xf>
    <xf numFmtId="0" fontId="2" fillId="8" borderId="5" xfId="1" applyFont="1" applyFill="1" applyBorder="1" applyAlignment="1">
      <alignment horizontal="center" vertical="center" wrapText="1"/>
    </xf>
    <xf numFmtId="0" fontId="2" fillId="8" borderId="6" xfId="1" applyFont="1" applyFill="1" applyBorder="1" applyAlignment="1">
      <alignment horizontal="center" vertical="center"/>
    </xf>
    <xf numFmtId="164" fontId="2" fillId="8" borderId="2" xfId="1" applyNumberFormat="1" applyFont="1" applyFill="1" applyBorder="1" applyAlignment="1">
      <alignment horizontal="center" vertical="center" wrapText="1"/>
    </xf>
    <xf numFmtId="164" fontId="2" fillId="8" borderId="2" xfId="1" applyNumberFormat="1" applyFont="1" applyFill="1" applyBorder="1" applyAlignment="1">
      <alignment horizontal="center" vertical="center"/>
    </xf>
    <xf numFmtId="0" fontId="8" fillId="11" borderId="4" xfId="0" applyFont="1" applyFill="1" applyBorder="1" applyAlignment="1">
      <alignment horizontal="center" vertical="top"/>
    </xf>
    <xf numFmtId="0" fontId="8" fillId="11" borderId="1" xfId="0" applyFont="1" applyFill="1" applyBorder="1" applyAlignment="1">
      <alignment horizontal="center" vertical="top"/>
    </xf>
    <xf numFmtId="0" fontId="11" fillId="11" borderId="2" xfId="0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/>
    </xf>
    <xf numFmtId="0" fontId="8" fillId="5" borderId="2" xfId="0" applyFont="1" applyFill="1" applyBorder="1" applyAlignment="1">
      <alignment horizontal="right" vertical="center" wrapText="1" indent="1"/>
    </xf>
    <xf numFmtId="0" fontId="8" fillId="5" borderId="3" xfId="0" applyFont="1" applyFill="1" applyBorder="1" applyAlignment="1">
      <alignment horizontal="right" vertical="center" wrapText="1" indent="1"/>
    </xf>
    <xf numFmtId="0" fontId="8" fillId="5" borderId="4" xfId="0" applyFont="1" applyFill="1" applyBorder="1" applyAlignment="1">
      <alignment horizontal="right" vertical="center" wrapText="1" indent="1"/>
    </xf>
    <xf numFmtId="164" fontId="2" fillId="10" borderId="11" xfId="1" applyNumberFormat="1" applyFont="1" applyFill="1" applyBorder="1" applyAlignment="1">
      <alignment horizontal="center" vertical="center" wrapText="1"/>
    </xf>
    <xf numFmtId="164" fontId="2" fillId="10" borderId="11" xfId="1" applyNumberFormat="1" applyFont="1" applyFill="1" applyBorder="1" applyAlignment="1">
      <alignment horizontal="center" vertical="center"/>
    </xf>
    <xf numFmtId="0" fontId="10" fillId="10" borderId="2" xfId="1" applyFont="1" applyFill="1" applyBorder="1" applyAlignment="1" applyProtection="1">
      <alignment horizontal="center" vertical="center"/>
    </xf>
    <xf numFmtId="0" fontId="10" fillId="10" borderId="3" xfId="1" applyFont="1" applyFill="1" applyBorder="1" applyAlignment="1" applyProtection="1">
      <alignment horizontal="center" vertical="center"/>
    </xf>
    <xf numFmtId="0" fontId="10" fillId="10" borderId="8" xfId="1" applyFont="1" applyFill="1" applyBorder="1" applyAlignment="1" applyProtection="1">
      <alignment horizontal="center" vertical="center"/>
    </xf>
    <xf numFmtId="0" fontId="10" fillId="10" borderId="7" xfId="1" applyFont="1" applyFill="1" applyBorder="1" applyAlignment="1" applyProtection="1">
      <alignment horizontal="center" vertical="center"/>
    </xf>
    <xf numFmtId="0" fontId="2" fillId="10" borderId="5" xfId="1" applyFont="1" applyFill="1" applyBorder="1" applyAlignment="1">
      <alignment horizontal="center" vertical="center" wrapText="1"/>
    </xf>
    <xf numFmtId="0" fontId="2" fillId="10" borderId="6" xfId="1" applyFont="1" applyFill="1" applyBorder="1" applyAlignment="1">
      <alignment horizontal="center" vertical="center"/>
    </xf>
    <xf numFmtId="164" fontId="2" fillId="10" borderId="2" xfId="1" applyNumberFormat="1" applyFont="1" applyFill="1" applyBorder="1" applyAlignment="1">
      <alignment horizontal="center" vertical="center" wrapText="1"/>
    </xf>
    <xf numFmtId="164" fontId="2" fillId="10" borderId="2" xfId="1" applyNumberFormat="1" applyFont="1" applyFill="1" applyBorder="1" applyAlignment="1">
      <alignment horizontal="center" vertical="center"/>
    </xf>
  </cellXfs>
  <cellStyles count="2">
    <cellStyle name="Accent6" xfId="1" builtinId="49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66"/>
      <color rgb="FFFFFFCC"/>
      <color rgb="FFFFCCCC"/>
      <color rgb="FF000000"/>
      <color rgb="FFFFFF66"/>
      <color rgb="FFFFEBEB"/>
      <color rgb="FFFFCCFF"/>
      <color rgb="FFFFCC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:L26"/>
  <sheetViews>
    <sheetView showGridLines="0" tabSelected="1" zoomScaleNormal="100" workbookViewId="0"/>
  </sheetViews>
  <sheetFormatPr defaultRowHeight="15" x14ac:dyDescent="0.25"/>
  <cols>
    <col min="1" max="1" width="12.85546875" customWidth="1"/>
    <col min="2" max="2" width="15.7109375" customWidth="1"/>
    <col min="3" max="3" width="14.7109375" style="22" customWidth="1"/>
    <col min="4" max="8" width="8.140625" style="3" customWidth="1"/>
    <col min="9" max="9" width="8.42578125" style="3" customWidth="1"/>
    <col min="10" max="11" width="8.42578125" style="7" customWidth="1"/>
    <col min="12" max="12" width="8.42578125" customWidth="1"/>
  </cols>
  <sheetData>
    <row r="1" spans="1:12" s="1" customFormat="1" ht="18" customHeight="1" x14ac:dyDescent="0.25">
      <c r="A1" s="72" t="s">
        <v>17</v>
      </c>
      <c r="B1" s="72"/>
      <c r="C1" s="71"/>
      <c r="D1" s="97" t="s">
        <v>149</v>
      </c>
      <c r="E1" s="98"/>
      <c r="F1" s="98"/>
      <c r="G1" s="98"/>
      <c r="H1" s="99"/>
      <c r="I1" s="100" t="s">
        <v>7</v>
      </c>
      <c r="J1" s="93" t="s">
        <v>8</v>
      </c>
      <c r="K1" s="102" t="s">
        <v>214</v>
      </c>
      <c r="L1" s="95" t="s">
        <v>9</v>
      </c>
    </row>
    <row r="2" spans="1:12" s="1" customFormat="1" ht="30" customHeight="1" x14ac:dyDescent="0.25">
      <c r="A2" s="83" t="s">
        <v>0</v>
      </c>
      <c r="B2" s="83" t="s">
        <v>1</v>
      </c>
      <c r="C2" s="56" t="s">
        <v>154</v>
      </c>
      <c r="D2" s="4" t="s">
        <v>2</v>
      </c>
      <c r="E2" s="5" t="s">
        <v>3</v>
      </c>
      <c r="F2" s="5" t="s">
        <v>4</v>
      </c>
      <c r="G2" s="5" t="s">
        <v>5</v>
      </c>
      <c r="H2" s="54" t="s">
        <v>6</v>
      </c>
      <c r="I2" s="101"/>
      <c r="J2" s="94"/>
      <c r="K2" s="103"/>
      <c r="L2" s="96"/>
    </row>
    <row r="3" spans="1:12" ht="16.5" customHeight="1" x14ac:dyDescent="0.25">
      <c r="A3" s="70" t="s">
        <v>117</v>
      </c>
      <c r="B3" s="63" t="s">
        <v>72</v>
      </c>
      <c r="C3" s="66">
        <v>825574689</v>
      </c>
      <c r="D3" s="25">
        <v>4</v>
      </c>
      <c r="E3" s="9"/>
      <c r="F3" s="9">
        <v>2</v>
      </c>
      <c r="G3" s="9">
        <v>4</v>
      </c>
      <c r="H3" s="24">
        <v>3</v>
      </c>
      <c r="I3" s="19">
        <v>13</v>
      </c>
      <c r="J3" s="79">
        <v>455</v>
      </c>
      <c r="K3" s="30" t="s">
        <v>215</v>
      </c>
      <c r="L3" s="26">
        <v>288</v>
      </c>
    </row>
    <row r="4" spans="1:12" ht="16.5" customHeight="1" x14ac:dyDescent="0.25">
      <c r="A4" s="70" t="s">
        <v>29</v>
      </c>
      <c r="B4" s="63" t="s">
        <v>30</v>
      </c>
      <c r="C4" s="64" t="s">
        <v>179</v>
      </c>
      <c r="D4" s="25">
        <v>3</v>
      </c>
      <c r="E4" s="9">
        <v>4</v>
      </c>
      <c r="F4" s="9"/>
      <c r="G4" s="9">
        <v>3</v>
      </c>
      <c r="H4" s="24"/>
      <c r="I4" s="19">
        <v>10</v>
      </c>
      <c r="J4" s="79">
        <v>350</v>
      </c>
      <c r="K4" s="30" t="s">
        <v>215</v>
      </c>
      <c r="L4" s="26">
        <v>772</v>
      </c>
    </row>
    <row r="5" spans="1:12" ht="16.5" customHeight="1" x14ac:dyDescent="0.25">
      <c r="A5" s="70" t="s">
        <v>139</v>
      </c>
      <c r="B5" s="63" t="s">
        <v>138</v>
      </c>
      <c r="C5" s="64" t="s">
        <v>178</v>
      </c>
      <c r="D5" s="25"/>
      <c r="E5" s="9"/>
      <c r="F5" s="9">
        <v>3</v>
      </c>
      <c r="G5" s="9">
        <v>5</v>
      </c>
      <c r="H5" s="24">
        <v>3</v>
      </c>
      <c r="I5" s="19">
        <v>11</v>
      </c>
      <c r="J5" s="79">
        <v>385</v>
      </c>
      <c r="K5" s="30" t="s">
        <v>215</v>
      </c>
      <c r="L5" s="26">
        <v>823</v>
      </c>
    </row>
    <row r="6" spans="1:12" ht="16.5" customHeight="1" x14ac:dyDescent="0.25">
      <c r="A6" s="70" t="s">
        <v>33</v>
      </c>
      <c r="B6" s="63" t="s">
        <v>34</v>
      </c>
      <c r="C6" s="64" t="s">
        <v>177</v>
      </c>
      <c r="D6" s="25">
        <v>3</v>
      </c>
      <c r="E6" s="9"/>
      <c r="F6" s="9">
        <v>5</v>
      </c>
      <c r="G6" s="9">
        <v>4</v>
      </c>
      <c r="H6" s="24">
        <v>3</v>
      </c>
      <c r="I6" s="19">
        <v>15</v>
      </c>
      <c r="J6" s="79">
        <v>525</v>
      </c>
      <c r="K6" s="30" t="s">
        <v>215</v>
      </c>
      <c r="L6" s="26">
        <v>268</v>
      </c>
    </row>
    <row r="7" spans="1:12" ht="16.5" customHeight="1" x14ac:dyDescent="0.25">
      <c r="A7" s="70" t="s">
        <v>146</v>
      </c>
      <c r="B7" s="63" t="s">
        <v>145</v>
      </c>
      <c r="C7" s="64" t="s">
        <v>176</v>
      </c>
      <c r="D7" s="25"/>
      <c r="E7" s="9">
        <v>1</v>
      </c>
      <c r="F7" s="9">
        <v>3</v>
      </c>
      <c r="G7" s="9">
        <v>3</v>
      </c>
      <c r="H7" s="24"/>
      <c r="I7" s="19">
        <v>7</v>
      </c>
      <c r="J7" s="79">
        <v>245</v>
      </c>
      <c r="K7" s="30" t="s">
        <v>215</v>
      </c>
      <c r="L7" s="26">
        <v>996</v>
      </c>
    </row>
    <row r="8" spans="1:12" ht="16.5" customHeight="1" x14ac:dyDescent="0.25">
      <c r="A8" s="70" t="s">
        <v>109</v>
      </c>
      <c r="B8" s="63" t="s">
        <v>110</v>
      </c>
      <c r="C8" s="64"/>
      <c r="D8" s="25">
        <v>4</v>
      </c>
      <c r="E8" s="9"/>
      <c r="F8" s="9"/>
      <c r="G8" s="9">
        <v>3</v>
      </c>
      <c r="H8" s="24">
        <v>4</v>
      </c>
      <c r="I8" s="19">
        <v>11</v>
      </c>
      <c r="J8" s="79">
        <v>385</v>
      </c>
      <c r="K8" s="30" t="s">
        <v>215</v>
      </c>
      <c r="L8" s="26">
        <v>914</v>
      </c>
    </row>
    <row r="9" spans="1:12" ht="16.5" customHeight="1" x14ac:dyDescent="0.25">
      <c r="A9" s="70" t="s">
        <v>89</v>
      </c>
      <c r="B9" s="63" t="s">
        <v>90</v>
      </c>
      <c r="C9" s="64" t="s">
        <v>174</v>
      </c>
      <c r="D9" s="25"/>
      <c r="E9" s="9">
        <v>4</v>
      </c>
      <c r="F9" s="9">
        <v>4</v>
      </c>
      <c r="G9" s="9"/>
      <c r="H9" s="24">
        <v>4</v>
      </c>
      <c r="I9" s="19">
        <v>12</v>
      </c>
      <c r="J9" s="79">
        <v>420</v>
      </c>
      <c r="K9" s="30" t="s">
        <v>215</v>
      </c>
      <c r="L9" s="26">
        <v>279</v>
      </c>
    </row>
    <row r="10" spans="1:12" ht="16.5" customHeight="1" x14ac:dyDescent="0.25">
      <c r="A10" s="70" t="s">
        <v>49</v>
      </c>
      <c r="B10" s="63" t="s">
        <v>50</v>
      </c>
      <c r="C10" s="64" t="s">
        <v>173</v>
      </c>
      <c r="D10" s="25">
        <v>1</v>
      </c>
      <c r="E10" s="9"/>
      <c r="F10" s="9">
        <v>3</v>
      </c>
      <c r="G10" s="9">
        <v>2</v>
      </c>
      <c r="H10" s="24"/>
      <c r="I10" s="19">
        <v>6</v>
      </c>
      <c r="J10" s="79">
        <v>210</v>
      </c>
      <c r="K10" s="30" t="s">
        <v>215</v>
      </c>
      <c r="L10" s="26">
        <v>954</v>
      </c>
    </row>
    <row r="11" spans="1:12" ht="16.5" customHeight="1" x14ac:dyDescent="0.25">
      <c r="A11" s="70" t="s">
        <v>97</v>
      </c>
      <c r="B11" s="63" t="s">
        <v>98</v>
      </c>
      <c r="C11" s="64" t="s">
        <v>172</v>
      </c>
      <c r="D11" s="25"/>
      <c r="E11" s="9"/>
      <c r="F11" s="9">
        <v>4</v>
      </c>
      <c r="G11" s="9">
        <v>3</v>
      </c>
      <c r="H11" s="24">
        <v>4</v>
      </c>
      <c r="I11" s="19">
        <v>11</v>
      </c>
      <c r="J11" s="79">
        <v>385</v>
      </c>
      <c r="K11" s="30" t="s">
        <v>215</v>
      </c>
      <c r="L11" s="26">
        <v>68</v>
      </c>
    </row>
    <row r="12" spans="1:12" ht="16.5" customHeight="1" x14ac:dyDescent="0.25">
      <c r="A12" s="70" t="s">
        <v>71</v>
      </c>
      <c r="B12" s="63" t="s">
        <v>118</v>
      </c>
      <c r="C12" s="64" t="s">
        <v>171</v>
      </c>
      <c r="D12" s="25">
        <v>2</v>
      </c>
      <c r="E12" s="9">
        <v>3</v>
      </c>
      <c r="F12" s="9"/>
      <c r="G12" s="9">
        <v>4</v>
      </c>
      <c r="H12" s="24">
        <v>3</v>
      </c>
      <c r="I12" s="19">
        <v>12</v>
      </c>
      <c r="J12" s="79">
        <v>420</v>
      </c>
      <c r="K12" s="30" t="s">
        <v>215</v>
      </c>
      <c r="L12" s="26">
        <v>174</v>
      </c>
    </row>
    <row r="13" spans="1:12" ht="16.5" customHeight="1" x14ac:dyDescent="0.25">
      <c r="A13" s="70" t="s">
        <v>55</v>
      </c>
      <c r="B13" s="63" t="s">
        <v>56</v>
      </c>
      <c r="C13" s="64"/>
      <c r="D13" s="25">
        <v>4</v>
      </c>
      <c r="E13" s="9"/>
      <c r="F13" s="9">
        <v>1</v>
      </c>
      <c r="G13" s="9"/>
      <c r="H13" s="24">
        <v>5</v>
      </c>
      <c r="I13" s="19">
        <v>10</v>
      </c>
      <c r="J13" s="79">
        <v>350</v>
      </c>
      <c r="K13" s="30" t="s">
        <v>215</v>
      </c>
      <c r="L13" s="26">
        <v>513</v>
      </c>
    </row>
    <row r="14" spans="1:12" ht="16.5" customHeight="1" x14ac:dyDescent="0.25">
      <c r="A14" s="70" t="s">
        <v>77</v>
      </c>
      <c r="B14" s="63" t="s">
        <v>78</v>
      </c>
      <c r="C14" s="64" t="s">
        <v>169</v>
      </c>
      <c r="D14" s="25"/>
      <c r="E14" s="9">
        <v>4</v>
      </c>
      <c r="F14" s="9"/>
      <c r="G14" s="9">
        <v>3</v>
      </c>
      <c r="H14" s="24"/>
      <c r="I14" s="19">
        <v>7</v>
      </c>
      <c r="J14" s="79">
        <v>245</v>
      </c>
      <c r="K14" s="30" t="s">
        <v>215</v>
      </c>
      <c r="L14" s="26">
        <v>759</v>
      </c>
    </row>
    <row r="15" spans="1:12" ht="16.5" customHeight="1" x14ac:dyDescent="0.25">
      <c r="A15" s="70" t="s">
        <v>91</v>
      </c>
      <c r="B15" s="63" t="s">
        <v>92</v>
      </c>
      <c r="C15" s="64" t="s">
        <v>168</v>
      </c>
      <c r="D15" s="25"/>
      <c r="E15" s="9"/>
      <c r="F15" s="9"/>
      <c r="G15" s="9"/>
      <c r="H15" s="24"/>
      <c r="I15" s="19">
        <v>0</v>
      </c>
      <c r="J15" s="79">
        <v>0</v>
      </c>
      <c r="K15" s="30" t="s">
        <v>215</v>
      </c>
      <c r="L15" s="26">
        <v>836</v>
      </c>
    </row>
    <row r="16" spans="1:12" ht="16.5" customHeight="1" x14ac:dyDescent="0.25">
      <c r="A16" s="70" t="s">
        <v>65</v>
      </c>
      <c r="B16" s="63" t="s">
        <v>66</v>
      </c>
      <c r="C16" s="64" t="s">
        <v>167</v>
      </c>
      <c r="D16" s="25"/>
      <c r="E16" s="9">
        <v>2</v>
      </c>
      <c r="F16" s="9">
        <v>3</v>
      </c>
      <c r="G16" s="9"/>
      <c r="H16" s="24">
        <v>5</v>
      </c>
      <c r="I16" s="19">
        <v>10</v>
      </c>
      <c r="J16" s="79">
        <v>350</v>
      </c>
      <c r="K16" s="30" t="s">
        <v>215</v>
      </c>
      <c r="L16" s="26">
        <v>882</v>
      </c>
    </row>
    <row r="17" spans="1:12" ht="16.5" customHeight="1" x14ac:dyDescent="0.25">
      <c r="A17" s="70" t="s">
        <v>119</v>
      </c>
      <c r="B17" s="63" t="s">
        <v>120</v>
      </c>
      <c r="C17" s="64" t="s">
        <v>166</v>
      </c>
      <c r="D17" s="25"/>
      <c r="E17" s="9"/>
      <c r="F17" s="9">
        <v>3</v>
      </c>
      <c r="G17" s="9">
        <v>4</v>
      </c>
      <c r="H17" s="24">
        <v>3</v>
      </c>
      <c r="I17" s="19">
        <v>10</v>
      </c>
      <c r="J17" s="79">
        <v>350</v>
      </c>
      <c r="K17" s="30" t="s">
        <v>215</v>
      </c>
      <c r="L17" s="26">
        <v>920</v>
      </c>
    </row>
    <row r="18" spans="1:12" ht="16.5" customHeight="1" x14ac:dyDescent="0.25">
      <c r="A18" s="70" t="s">
        <v>37</v>
      </c>
      <c r="B18" s="63" t="s">
        <v>38</v>
      </c>
      <c r="C18" s="64" t="s">
        <v>165</v>
      </c>
      <c r="D18" s="25">
        <v>3</v>
      </c>
      <c r="E18" s="9">
        <v>1</v>
      </c>
      <c r="F18" s="9"/>
      <c r="G18" s="9">
        <v>3</v>
      </c>
      <c r="H18" s="24">
        <v>4</v>
      </c>
      <c r="I18" s="19">
        <v>11</v>
      </c>
      <c r="J18" s="79">
        <v>385</v>
      </c>
      <c r="K18" s="30" t="s">
        <v>215</v>
      </c>
      <c r="L18" s="26">
        <v>317</v>
      </c>
    </row>
    <row r="19" spans="1:12" ht="16.5" customHeight="1" x14ac:dyDescent="0.25">
      <c r="A19" s="70" t="s">
        <v>75</v>
      </c>
      <c r="B19" s="63" t="s">
        <v>76</v>
      </c>
      <c r="C19" s="64" t="s">
        <v>164</v>
      </c>
      <c r="D19" s="25"/>
      <c r="E19" s="9"/>
      <c r="F19" s="9">
        <v>4</v>
      </c>
      <c r="G19" s="9">
        <v>3</v>
      </c>
      <c r="H19" s="24"/>
      <c r="I19" s="19">
        <v>7</v>
      </c>
      <c r="J19" s="79">
        <v>245</v>
      </c>
      <c r="K19" s="30" t="s">
        <v>215</v>
      </c>
      <c r="L19" s="26">
        <v>723</v>
      </c>
    </row>
    <row r="20" spans="1:12" ht="16.5" customHeight="1" x14ac:dyDescent="0.25">
      <c r="A20" s="70" t="s">
        <v>129</v>
      </c>
      <c r="B20" s="63" t="s">
        <v>58</v>
      </c>
      <c r="C20" s="64" t="s">
        <v>163</v>
      </c>
      <c r="D20" s="25">
        <v>3</v>
      </c>
      <c r="E20" s="9">
        <v>2</v>
      </c>
      <c r="F20" s="9"/>
      <c r="G20" s="9"/>
      <c r="H20" s="24">
        <v>4</v>
      </c>
      <c r="I20" s="19">
        <v>9</v>
      </c>
      <c r="J20" s="79">
        <v>315</v>
      </c>
      <c r="K20" s="30" t="s">
        <v>215</v>
      </c>
      <c r="L20" s="26">
        <v>40</v>
      </c>
    </row>
    <row r="21" spans="1:12" ht="16.5" customHeight="1" x14ac:dyDescent="0.25">
      <c r="A21" s="70" t="s">
        <v>20</v>
      </c>
      <c r="B21" s="63" t="s">
        <v>21</v>
      </c>
      <c r="C21" s="64"/>
      <c r="D21" s="25"/>
      <c r="E21" s="9"/>
      <c r="F21" s="9">
        <v>1</v>
      </c>
      <c r="G21" s="9">
        <v>4</v>
      </c>
      <c r="H21" s="24">
        <v>4</v>
      </c>
      <c r="I21" s="19">
        <v>9</v>
      </c>
      <c r="J21" s="79">
        <v>315</v>
      </c>
      <c r="K21" s="30" t="s">
        <v>215</v>
      </c>
      <c r="L21" s="26">
        <v>194</v>
      </c>
    </row>
    <row r="22" spans="1:12" ht="16.5" customHeight="1" x14ac:dyDescent="0.25">
      <c r="A22" s="70" t="s">
        <v>18</v>
      </c>
      <c r="B22" s="63" t="s">
        <v>19</v>
      </c>
      <c r="C22" s="64" t="s">
        <v>161</v>
      </c>
      <c r="D22" s="25"/>
      <c r="E22" s="9">
        <v>3</v>
      </c>
      <c r="F22" s="9"/>
      <c r="G22" s="9">
        <v>3</v>
      </c>
      <c r="H22" s="24"/>
      <c r="I22" s="19">
        <v>6</v>
      </c>
      <c r="J22" s="79">
        <v>210</v>
      </c>
      <c r="K22" s="30" t="s">
        <v>215</v>
      </c>
      <c r="L22" s="26">
        <v>677</v>
      </c>
    </row>
    <row r="23" spans="1:12" ht="16.5" customHeight="1" x14ac:dyDescent="0.25">
      <c r="A23" s="70" t="s">
        <v>23</v>
      </c>
      <c r="B23" s="63" t="s">
        <v>24</v>
      </c>
      <c r="C23" s="64" t="s">
        <v>160</v>
      </c>
      <c r="D23" s="25">
        <v>3</v>
      </c>
      <c r="E23" s="9">
        <v>2</v>
      </c>
      <c r="F23" s="9">
        <v>3</v>
      </c>
      <c r="G23" s="9"/>
      <c r="H23" s="24">
        <v>5</v>
      </c>
      <c r="I23" s="19">
        <v>13</v>
      </c>
      <c r="J23" s="79">
        <v>455</v>
      </c>
      <c r="K23" s="30" t="s">
        <v>215</v>
      </c>
      <c r="L23" s="26">
        <v>844</v>
      </c>
    </row>
    <row r="24" spans="1:12" ht="16.5" customHeight="1" x14ac:dyDescent="0.25">
      <c r="A24" s="70" t="s">
        <v>212</v>
      </c>
      <c r="B24" s="63" t="s">
        <v>213</v>
      </c>
      <c r="C24" s="64" t="s">
        <v>159</v>
      </c>
      <c r="D24" s="25"/>
      <c r="E24" s="9"/>
      <c r="F24" s="9"/>
      <c r="G24" s="9"/>
      <c r="H24" s="24"/>
      <c r="I24" s="19">
        <v>0</v>
      </c>
      <c r="J24" s="79">
        <v>0</v>
      </c>
      <c r="K24" s="30" t="s">
        <v>215</v>
      </c>
      <c r="L24" s="26">
        <v>144</v>
      </c>
    </row>
    <row r="25" spans="1:12" ht="16.5" customHeight="1" x14ac:dyDescent="0.25">
      <c r="A25" s="70" t="s">
        <v>121</v>
      </c>
      <c r="B25" s="63" t="s">
        <v>122</v>
      </c>
      <c r="C25" s="64" t="s">
        <v>158</v>
      </c>
      <c r="D25" s="25">
        <v>4</v>
      </c>
      <c r="E25" s="9">
        <v>3</v>
      </c>
      <c r="F25" s="9"/>
      <c r="G25" s="9">
        <v>4</v>
      </c>
      <c r="H25" s="24">
        <v>4</v>
      </c>
      <c r="I25" s="19">
        <v>15</v>
      </c>
      <c r="J25" s="79">
        <v>525</v>
      </c>
      <c r="K25" s="30" t="s">
        <v>215</v>
      </c>
      <c r="L25" s="26">
        <v>530</v>
      </c>
    </row>
    <row r="26" spans="1:12" ht="16.5" customHeight="1" x14ac:dyDescent="0.25">
      <c r="A26" s="70" t="s">
        <v>35</v>
      </c>
      <c r="B26" s="63" t="s">
        <v>36</v>
      </c>
      <c r="C26" s="64"/>
      <c r="D26" s="25"/>
      <c r="E26" s="9">
        <v>4</v>
      </c>
      <c r="F26" s="9">
        <v>3</v>
      </c>
      <c r="G26" s="9"/>
      <c r="H26" s="24">
        <v>3</v>
      </c>
      <c r="I26" s="19">
        <v>10</v>
      </c>
      <c r="J26" s="79">
        <v>350</v>
      </c>
      <c r="K26" s="30" t="s">
        <v>215</v>
      </c>
      <c r="L26" s="26">
        <v>409</v>
      </c>
    </row>
  </sheetData>
  <mergeCells count="5">
    <mergeCell ref="J1:J2"/>
    <mergeCell ref="L1:L2"/>
    <mergeCell ref="D1:H1"/>
    <mergeCell ref="I1:I2"/>
    <mergeCell ref="K1:K2"/>
  </mergeCells>
  <pageMargins left="0.7" right="0.7" top="0.75" bottom="0.75" header="0.3" footer="0.3"/>
  <pageSetup paperSize="9" orientation="portrait" r:id="rId1"/>
  <ignoredErrors>
    <ignoredError sqref="C4:C7 C9:C12 C14:C20 C22:C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33"/>
  <sheetViews>
    <sheetView zoomScaleNormal="100" workbookViewId="0">
      <selection sqref="A1:C1"/>
    </sheetView>
  </sheetViews>
  <sheetFormatPr defaultRowHeight="15" x14ac:dyDescent="0.25"/>
  <cols>
    <col min="1" max="1" width="12.85546875" customWidth="1"/>
    <col min="2" max="2" width="15.7109375" customWidth="1"/>
    <col min="3" max="3" width="14.7109375" style="3" customWidth="1"/>
    <col min="4" max="8" width="8.140625" style="3" customWidth="1"/>
    <col min="9" max="9" width="8.42578125" style="3" customWidth="1"/>
    <col min="10" max="10" width="8.42578125" style="7" customWidth="1"/>
    <col min="11" max="11" width="8.42578125" customWidth="1"/>
  </cols>
  <sheetData>
    <row r="1" spans="1:12" s="1" customFormat="1" ht="30" customHeight="1" x14ac:dyDescent="0.25">
      <c r="A1" s="104" t="s">
        <v>17</v>
      </c>
      <c r="B1" s="105"/>
      <c r="C1" s="106"/>
      <c r="D1" s="110" t="s">
        <v>149</v>
      </c>
      <c r="E1" s="105"/>
      <c r="F1" s="105"/>
      <c r="G1" s="105"/>
      <c r="H1" s="106"/>
      <c r="I1" s="111" t="s">
        <v>7</v>
      </c>
      <c r="J1" s="113" t="s">
        <v>8</v>
      </c>
      <c r="K1" s="107" t="s">
        <v>9</v>
      </c>
      <c r="L1" s="28"/>
    </row>
    <row r="2" spans="1:12" s="1" customFormat="1" ht="30" customHeight="1" x14ac:dyDescent="0.25">
      <c r="A2" s="85" t="s">
        <v>0</v>
      </c>
      <c r="B2" s="85" t="s">
        <v>1</v>
      </c>
      <c r="C2" s="61" t="s">
        <v>154</v>
      </c>
      <c r="D2" s="20" t="s">
        <v>2</v>
      </c>
      <c r="E2" s="21" t="s">
        <v>3</v>
      </c>
      <c r="F2" s="21" t="s">
        <v>4</v>
      </c>
      <c r="G2" s="21" t="s">
        <v>5</v>
      </c>
      <c r="H2" s="55" t="s">
        <v>6</v>
      </c>
      <c r="I2" s="112"/>
      <c r="J2" s="114"/>
      <c r="K2" s="108"/>
      <c r="L2" s="28"/>
    </row>
    <row r="3" spans="1:12" ht="16.5" customHeight="1" x14ac:dyDescent="0.25">
      <c r="A3" s="23" t="s">
        <v>123</v>
      </c>
      <c r="B3" s="63" t="s">
        <v>124</v>
      </c>
      <c r="C3" s="65" t="s">
        <v>210</v>
      </c>
      <c r="D3" s="25">
        <v>3</v>
      </c>
      <c r="E3" s="9"/>
      <c r="F3" s="9">
        <v>3</v>
      </c>
      <c r="G3" s="9">
        <v>3</v>
      </c>
      <c r="H3" s="24">
        <v>2</v>
      </c>
      <c r="I3" s="18"/>
      <c r="J3" s="30">
        <v>385</v>
      </c>
      <c r="K3" s="26">
        <v>634</v>
      </c>
    </row>
    <row r="4" spans="1:12" ht="16.5" customHeight="1" x14ac:dyDescent="0.25">
      <c r="A4" s="23" t="s">
        <v>61</v>
      </c>
      <c r="B4" s="63" t="s">
        <v>62</v>
      </c>
      <c r="C4" s="65" t="s">
        <v>161</v>
      </c>
      <c r="D4" s="25">
        <v>2</v>
      </c>
      <c r="E4" s="9">
        <v>4</v>
      </c>
      <c r="F4" s="9"/>
      <c r="G4" s="9">
        <v>3</v>
      </c>
      <c r="H4" s="24"/>
      <c r="I4" s="19">
        <v>9</v>
      </c>
      <c r="J4" s="77"/>
      <c r="K4" s="26">
        <v>569</v>
      </c>
    </row>
    <row r="5" spans="1:12" ht="16.5" customHeight="1" x14ac:dyDescent="0.25">
      <c r="A5" s="23" t="s">
        <v>95</v>
      </c>
      <c r="B5" s="63" t="s">
        <v>96</v>
      </c>
      <c r="C5" s="65" t="s">
        <v>180</v>
      </c>
      <c r="D5" s="25"/>
      <c r="E5" s="9">
        <v>3</v>
      </c>
      <c r="F5" s="9">
        <v>1</v>
      </c>
      <c r="G5" s="9">
        <v>5</v>
      </c>
      <c r="H5" s="24">
        <v>3</v>
      </c>
      <c r="I5" s="19">
        <v>12</v>
      </c>
      <c r="J5" s="77"/>
      <c r="K5" s="27" t="e">
        <f ca="1">RANDOM(1-1000)</f>
        <v>#NAME?</v>
      </c>
    </row>
    <row r="6" spans="1:12" ht="16.5" customHeight="1" x14ac:dyDescent="0.25">
      <c r="A6" s="23" t="s">
        <v>22</v>
      </c>
      <c r="B6" s="63" t="s">
        <v>101</v>
      </c>
      <c r="C6" s="65"/>
      <c r="D6" s="25">
        <v>4</v>
      </c>
      <c r="E6" s="9"/>
      <c r="F6" s="9">
        <v>5</v>
      </c>
      <c r="G6" s="9">
        <v>4</v>
      </c>
      <c r="H6" s="24">
        <v>3</v>
      </c>
      <c r="I6" s="19">
        <v>16</v>
      </c>
      <c r="J6" s="77"/>
      <c r="K6" s="26">
        <v>908</v>
      </c>
    </row>
    <row r="7" spans="1:12" ht="16.5" customHeight="1" x14ac:dyDescent="0.25">
      <c r="A7" s="23" t="s">
        <v>25</v>
      </c>
      <c r="B7" s="63" t="s">
        <v>26</v>
      </c>
      <c r="C7" s="65" t="s">
        <v>160</v>
      </c>
      <c r="D7" s="25"/>
      <c r="E7" s="9">
        <v>4</v>
      </c>
      <c r="F7" s="9">
        <v>3</v>
      </c>
      <c r="G7" s="9">
        <v>3</v>
      </c>
      <c r="H7" s="24"/>
      <c r="I7" s="19">
        <v>10</v>
      </c>
      <c r="J7" s="77"/>
      <c r="K7" s="26">
        <v>150</v>
      </c>
    </row>
    <row r="8" spans="1:12" ht="16.5" customHeight="1" x14ac:dyDescent="0.25">
      <c r="A8" s="23" t="s">
        <v>132</v>
      </c>
      <c r="B8" s="63" t="s">
        <v>133</v>
      </c>
      <c r="C8" s="65" t="s">
        <v>174</v>
      </c>
      <c r="D8" s="25">
        <v>5</v>
      </c>
      <c r="E8" s="9"/>
      <c r="F8" s="9">
        <v>4</v>
      </c>
      <c r="G8" s="9">
        <v>1</v>
      </c>
      <c r="H8" s="24">
        <v>4</v>
      </c>
      <c r="I8" s="19">
        <v>14</v>
      </c>
      <c r="J8" s="77"/>
      <c r="K8" s="26">
        <v>10</v>
      </c>
    </row>
    <row r="9" spans="1:12" ht="16.5" customHeight="1" x14ac:dyDescent="0.25">
      <c r="A9" s="23" t="s">
        <v>27</v>
      </c>
      <c r="B9" s="63" t="s">
        <v>28</v>
      </c>
      <c r="C9" s="65" t="s">
        <v>157</v>
      </c>
      <c r="D9" s="25"/>
      <c r="E9" s="9">
        <v>4</v>
      </c>
      <c r="F9" s="9">
        <v>4</v>
      </c>
      <c r="G9" s="9"/>
      <c r="H9" s="24">
        <v>4</v>
      </c>
      <c r="I9" s="19">
        <v>12</v>
      </c>
      <c r="J9" s="77"/>
      <c r="K9" s="26">
        <v>47</v>
      </c>
    </row>
    <row r="10" spans="1:12" ht="16.5" customHeight="1" x14ac:dyDescent="0.25">
      <c r="A10" s="23" t="s">
        <v>73</v>
      </c>
      <c r="B10" s="63" t="s">
        <v>74</v>
      </c>
      <c r="C10" s="65"/>
      <c r="D10" s="25">
        <v>3</v>
      </c>
      <c r="E10" s="9"/>
      <c r="F10" s="9"/>
      <c r="G10" s="9">
        <v>3</v>
      </c>
      <c r="H10" s="24"/>
      <c r="I10" s="19">
        <v>6</v>
      </c>
      <c r="J10" s="77"/>
      <c r="K10" s="26">
        <v>222</v>
      </c>
    </row>
    <row r="11" spans="1:12" ht="16.5" customHeight="1" x14ac:dyDescent="0.25">
      <c r="A11" s="23" t="s">
        <v>102</v>
      </c>
      <c r="B11" s="63" t="s">
        <v>103</v>
      </c>
      <c r="C11" s="65" t="s">
        <v>181</v>
      </c>
      <c r="D11" s="25"/>
      <c r="E11" s="9"/>
      <c r="F11" s="9"/>
      <c r="G11" s="9"/>
      <c r="H11" s="24"/>
      <c r="I11" s="19">
        <v>0</v>
      </c>
      <c r="J11" s="77"/>
      <c r="K11" s="26">
        <v>611</v>
      </c>
    </row>
    <row r="12" spans="1:12" ht="16.5" customHeight="1" x14ac:dyDescent="0.25">
      <c r="A12" s="23" t="s">
        <v>135</v>
      </c>
      <c r="B12" s="63" t="s">
        <v>134</v>
      </c>
      <c r="C12" s="65" t="s">
        <v>182</v>
      </c>
      <c r="D12" s="25"/>
      <c r="E12" s="9">
        <v>3</v>
      </c>
      <c r="F12" s="9"/>
      <c r="G12" s="9">
        <v>5</v>
      </c>
      <c r="H12" s="24">
        <v>3</v>
      </c>
      <c r="I12" s="19">
        <v>11</v>
      </c>
      <c r="J12" s="77"/>
      <c r="K12" s="26">
        <v>541</v>
      </c>
    </row>
    <row r="13" spans="1:12" ht="16.5" customHeight="1" x14ac:dyDescent="0.25">
      <c r="A13" s="23" t="s">
        <v>104</v>
      </c>
      <c r="B13" s="63" t="s">
        <v>36</v>
      </c>
      <c r="C13" s="65" t="s">
        <v>183</v>
      </c>
      <c r="D13" s="25"/>
      <c r="E13" s="9">
        <v>2</v>
      </c>
      <c r="F13" s="9">
        <v>3</v>
      </c>
      <c r="G13" s="9"/>
      <c r="H13" s="24">
        <v>5</v>
      </c>
      <c r="I13" s="19">
        <v>10</v>
      </c>
      <c r="J13" s="77"/>
      <c r="K13" s="26">
        <v>424</v>
      </c>
    </row>
    <row r="14" spans="1:12" ht="16.5" customHeight="1" x14ac:dyDescent="0.25">
      <c r="A14" s="23" t="s">
        <v>79</v>
      </c>
      <c r="B14" s="63" t="s">
        <v>80</v>
      </c>
      <c r="C14" s="65" t="s">
        <v>162</v>
      </c>
      <c r="D14" s="25">
        <v>4</v>
      </c>
      <c r="E14" s="9">
        <v>4</v>
      </c>
      <c r="F14" s="9"/>
      <c r="G14" s="9">
        <v>3</v>
      </c>
      <c r="H14" s="24">
        <v>2</v>
      </c>
      <c r="I14" s="19">
        <v>13</v>
      </c>
      <c r="J14" s="77"/>
      <c r="K14" s="26">
        <v>785</v>
      </c>
    </row>
    <row r="15" spans="1:12" ht="16.5" customHeight="1" x14ac:dyDescent="0.25">
      <c r="A15" s="23" t="s">
        <v>79</v>
      </c>
      <c r="B15" s="63" t="s">
        <v>136</v>
      </c>
      <c r="C15" s="65" t="s">
        <v>184</v>
      </c>
      <c r="D15" s="25"/>
      <c r="E15" s="9"/>
      <c r="F15" s="9"/>
      <c r="G15" s="9"/>
      <c r="H15" s="24"/>
      <c r="I15" s="19">
        <v>0</v>
      </c>
      <c r="J15" s="77"/>
      <c r="K15" s="26">
        <v>994</v>
      </c>
    </row>
    <row r="16" spans="1:12" ht="16.5" customHeight="1" x14ac:dyDescent="0.25">
      <c r="A16" s="23" t="s">
        <v>81</v>
      </c>
      <c r="B16" s="63" t="s">
        <v>82</v>
      </c>
      <c r="C16" s="65"/>
      <c r="D16" s="25">
        <v>4</v>
      </c>
      <c r="E16" s="9">
        <v>1</v>
      </c>
      <c r="F16" s="9">
        <v>3</v>
      </c>
      <c r="G16" s="9"/>
      <c r="H16" s="24">
        <v>4</v>
      </c>
      <c r="I16" s="19">
        <v>12</v>
      </c>
      <c r="J16" s="77"/>
      <c r="K16" s="26">
        <v>330</v>
      </c>
    </row>
    <row r="17" spans="1:11" ht="16.5" customHeight="1" x14ac:dyDescent="0.25">
      <c r="A17" s="23" t="s">
        <v>41</v>
      </c>
      <c r="B17" s="63" t="s">
        <v>42</v>
      </c>
      <c r="C17" s="65"/>
      <c r="D17" s="25">
        <v>1</v>
      </c>
      <c r="E17" s="9"/>
      <c r="F17" s="9">
        <v>3</v>
      </c>
      <c r="G17" s="9">
        <v>4</v>
      </c>
      <c r="H17" s="24">
        <v>3</v>
      </c>
      <c r="I17" s="19">
        <v>11</v>
      </c>
      <c r="J17" s="77"/>
      <c r="K17" s="26">
        <v>360</v>
      </c>
    </row>
    <row r="18" spans="1:11" ht="16.5" customHeight="1" x14ac:dyDescent="0.25">
      <c r="A18" s="23" t="s">
        <v>43</v>
      </c>
      <c r="B18" s="63" t="s">
        <v>44</v>
      </c>
      <c r="C18" s="65" t="s">
        <v>186</v>
      </c>
      <c r="D18" s="25"/>
      <c r="E18" s="9"/>
      <c r="F18" s="9"/>
      <c r="G18" s="9"/>
      <c r="H18" s="24"/>
      <c r="I18" s="19">
        <v>0</v>
      </c>
      <c r="J18" s="77"/>
      <c r="K18" s="26">
        <v>704</v>
      </c>
    </row>
    <row r="19" spans="1:11" ht="16.5" customHeight="1" x14ac:dyDescent="0.25">
      <c r="A19" s="23" t="s">
        <v>47</v>
      </c>
      <c r="B19" s="63" t="s">
        <v>141</v>
      </c>
      <c r="C19" s="65" t="s">
        <v>175</v>
      </c>
      <c r="D19" s="25">
        <v>4</v>
      </c>
      <c r="E19" s="9"/>
      <c r="F19" s="9"/>
      <c r="G19" s="9">
        <v>4</v>
      </c>
      <c r="H19" s="24">
        <v>1</v>
      </c>
      <c r="I19" s="19">
        <v>9</v>
      </c>
      <c r="J19" s="77"/>
      <c r="K19" s="26">
        <v>476</v>
      </c>
    </row>
    <row r="20" spans="1:11" ht="16.5" customHeight="1" x14ac:dyDescent="0.25">
      <c r="A20" s="23" t="s">
        <v>51</v>
      </c>
      <c r="B20" s="63" t="s">
        <v>52</v>
      </c>
      <c r="C20" s="65" t="s">
        <v>187</v>
      </c>
      <c r="D20" s="25"/>
      <c r="E20" s="9">
        <v>5</v>
      </c>
      <c r="F20" s="9">
        <v>1</v>
      </c>
      <c r="G20" s="9">
        <v>2</v>
      </c>
      <c r="H20" s="24">
        <v>3</v>
      </c>
      <c r="I20" s="19">
        <v>11</v>
      </c>
      <c r="J20" s="77"/>
      <c r="K20" s="26">
        <v>873</v>
      </c>
    </row>
    <row r="21" spans="1:11" ht="16.5" customHeight="1" x14ac:dyDescent="0.25">
      <c r="A21" s="23" t="s">
        <v>111</v>
      </c>
      <c r="B21" s="63" t="s">
        <v>112</v>
      </c>
      <c r="C21" s="65" t="s">
        <v>188</v>
      </c>
      <c r="D21" s="25">
        <v>4</v>
      </c>
      <c r="E21" s="9"/>
      <c r="F21" s="9">
        <v>3</v>
      </c>
      <c r="G21" s="9">
        <v>3</v>
      </c>
      <c r="H21" s="24">
        <v>3</v>
      </c>
      <c r="I21" s="19">
        <v>13</v>
      </c>
      <c r="J21" s="77"/>
      <c r="K21" s="26">
        <v>340</v>
      </c>
    </row>
    <row r="22" spans="1:11" ht="16.5" customHeight="1" x14ac:dyDescent="0.25">
      <c r="A22" s="23" t="s">
        <v>53</v>
      </c>
      <c r="B22" s="63" t="s">
        <v>54</v>
      </c>
      <c r="C22" s="65" t="s">
        <v>199</v>
      </c>
      <c r="D22" s="25"/>
      <c r="E22" s="9">
        <v>3</v>
      </c>
      <c r="F22" s="9"/>
      <c r="G22" s="9">
        <v>3</v>
      </c>
      <c r="H22" s="24"/>
      <c r="I22" s="19">
        <v>6</v>
      </c>
      <c r="J22" s="77"/>
      <c r="K22" s="26">
        <v>849</v>
      </c>
    </row>
    <row r="23" spans="1:11" ht="16.5" customHeight="1" x14ac:dyDescent="0.25">
      <c r="A23" s="23" t="s">
        <v>115</v>
      </c>
      <c r="B23" s="63" t="s">
        <v>116</v>
      </c>
      <c r="C23" s="65" t="s">
        <v>163</v>
      </c>
      <c r="D23" s="25">
        <v>3</v>
      </c>
      <c r="E23" s="9">
        <v>1</v>
      </c>
      <c r="F23" s="9">
        <v>4</v>
      </c>
      <c r="G23" s="9"/>
      <c r="H23" s="24">
        <v>5</v>
      </c>
      <c r="I23" s="19">
        <v>13</v>
      </c>
      <c r="J23" s="77"/>
      <c r="K23" s="26">
        <v>824</v>
      </c>
    </row>
    <row r="24" spans="1:11" ht="16.5" customHeight="1" x14ac:dyDescent="0.25">
      <c r="A24" s="23" t="s">
        <v>93</v>
      </c>
      <c r="B24" s="63" t="s">
        <v>94</v>
      </c>
      <c r="C24" s="65" t="s">
        <v>189</v>
      </c>
      <c r="D24" s="25"/>
      <c r="E24" s="9"/>
      <c r="F24" s="9"/>
      <c r="G24" s="9"/>
      <c r="H24" s="24"/>
      <c r="I24" s="19">
        <v>0</v>
      </c>
      <c r="J24" s="77"/>
      <c r="K24" s="26">
        <v>968</v>
      </c>
    </row>
    <row r="25" spans="1:11" ht="16.5" customHeight="1" x14ac:dyDescent="0.25">
      <c r="A25" s="23" t="s">
        <v>59</v>
      </c>
      <c r="B25" s="63" t="s">
        <v>60</v>
      </c>
      <c r="C25" s="65"/>
      <c r="D25" s="25">
        <v>3</v>
      </c>
      <c r="E25" s="9"/>
      <c r="F25" s="9">
        <v>1</v>
      </c>
      <c r="G25" s="9">
        <v>4</v>
      </c>
      <c r="H25" s="24">
        <v>5</v>
      </c>
      <c r="I25" s="19">
        <v>13</v>
      </c>
      <c r="J25" s="77"/>
      <c r="K25" s="26">
        <v>582</v>
      </c>
    </row>
    <row r="26" spans="1:11" ht="16.5" customHeight="1" x14ac:dyDescent="0.25">
      <c r="A26" s="23" t="s">
        <v>35</v>
      </c>
      <c r="B26" s="63" t="s">
        <v>142</v>
      </c>
      <c r="C26" s="65" t="s">
        <v>190</v>
      </c>
      <c r="D26" s="25"/>
      <c r="E26" s="9">
        <v>2</v>
      </c>
      <c r="F26" s="9">
        <v>1</v>
      </c>
      <c r="G26" s="9">
        <v>1</v>
      </c>
      <c r="H26" s="24">
        <v>3</v>
      </c>
      <c r="I26" s="19">
        <v>7</v>
      </c>
      <c r="J26" s="77"/>
      <c r="K26" s="26">
        <v>929</v>
      </c>
    </row>
    <row r="27" spans="1:11" ht="16.5" customHeight="1" x14ac:dyDescent="0.25">
      <c r="C27"/>
      <c r="D27"/>
      <c r="E27"/>
      <c r="F27"/>
      <c r="G27"/>
      <c r="H27"/>
      <c r="I27"/>
      <c r="J27"/>
    </row>
    <row r="28" spans="1:11" ht="36" customHeight="1" x14ac:dyDescent="0.25">
      <c r="A28" s="109" t="s">
        <v>205</v>
      </c>
      <c r="B28" s="109"/>
      <c r="C28" s="109"/>
      <c r="D28" s="9">
        <v>12</v>
      </c>
      <c r="E28" s="9">
        <v>12</v>
      </c>
      <c r="F28" s="67"/>
      <c r="G28" s="9">
        <v>16</v>
      </c>
      <c r="H28" s="9">
        <v>16</v>
      </c>
      <c r="I28" s="1"/>
      <c r="J28"/>
    </row>
    <row r="29" spans="1:11" ht="16.5" customHeight="1" x14ac:dyDescent="0.25">
      <c r="C29"/>
      <c r="D29"/>
      <c r="E29"/>
      <c r="F29"/>
      <c r="G29"/>
      <c r="H29"/>
      <c r="I29"/>
      <c r="J29"/>
    </row>
    <row r="30" spans="1:11" ht="36" customHeight="1" x14ac:dyDescent="0.25">
      <c r="A30" s="109" t="s">
        <v>206</v>
      </c>
      <c r="B30" s="109"/>
      <c r="C30" s="109"/>
      <c r="D30" s="14"/>
      <c r="E30" s="68"/>
      <c r="F30"/>
      <c r="G30"/>
      <c r="H30"/>
      <c r="I30"/>
      <c r="J30"/>
    </row>
    <row r="31" spans="1:11" ht="16.5" customHeight="1" x14ac:dyDescent="0.25">
      <c r="C31"/>
      <c r="D31" s="8"/>
      <c r="E31" s="68"/>
      <c r="F31"/>
      <c r="G31"/>
      <c r="H31"/>
      <c r="I31"/>
      <c r="J31"/>
    </row>
    <row r="32" spans="1:11" ht="36" customHeight="1" x14ac:dyDescent="0.25">
      <c r="A32" s="109" t="s">
        <v>217</v>
      </c>
      <c r="B32" s="109"/>
      <c r="C32" s="109"/>
      <c r="D32" s="14"/>
      <c r="E32" s="68"/>
      <c r="F32"/>
      <c r="G32"/>
      <c r="H32"/>
      <c r="I32"/>
      <c r="J32"/>
    </row>
    <row r="33" spans="4:5" x14ac:dyDescent="0.25">
      <c r="D33" s="8"/>
      <c r="E33" s="68"/>
    </row>
  </sheetData>
  <sortState ref="A3:B26">
    <sortCondition ref="B3:B26"/>
  </sortState>
  <mergeCells count="8">
    <mergeCell ref="A1:C1"/>
    <mergeCell ref="K1:K2"/>
    <mergeCell ref="A28:C28"/>
    <mergeCell ref="A30:C30"/>
    <mergeCell ref="A32:C32"/>
    <mergeCell ref="D1:H1"/>
    <mergeCell ref="I1:I2"/>
    <mergeCell ref="J1:J2"/>
  </mergeCells>
  <pageMargins left="0.7" right="0.7" top="0.75" bottom="0.75" header="0.3" footer="0.3"/>
  <pageSetup paperSize="9" orientation="portrait" r:id="rId1"/>
  <ignoredErrors>
    <ignoredError sqref="C3:C5 C7:C9 C11 C12:C15 C18:C24 C2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9"/>
  <sheetViews>
    <sheetView zoomScaleNormal="100" workbookViewId="0">
      <selection sqref="A1:A2"/>
    </sheetView>
  </sheetViews>
  <sheetFormatPr defaultRowHeight="15" x14ac:dyDescent="0.25"/>
  <cols>
    <col min="1" max="1" width="21.7109375" customWidth="1"/>
    <col min="2" max="4" width="9.5703125" style="3" customWidth="1"/>
    <col min="5" max="5" width="8.5703125" style="3" customWidth="1"/>
    <col min="6" max="6" width="2.85546875" style="3" customWidth="1"/>
    <col min="7" max="7" width="20.140625" customWidth="1"/>
    <col min="8" max="9" width="19.42578125" customWidth="1"/>
  </cols>
  <sheetData>
    <row r="1" spans="1:9" s="8" customFormat="1" ht="28.5" customHeight="1" x14ac:dyDescent="0.25">
      <c r="A1" s="117" t="s">
        <v>156</v>
      </c>
      <c r="B1" s="119" t="s">
        <v>150</v>
      </c>
      <c r="C1" s="119"/>
      <c r="D1" s="119"/>
      <c r="E1" s="115" t="s">
        <v>15</v>
      </c>
      <c r="F1" s="10"/>
      <c r="G1" s="120" t="s">
        <v>209</v>
      </c>
      <c r="H1" s="57" t="s">
        <v>155</v>
      </c>
      <c r="I1" s="76" t="s">
        <v>216</v>
      </c>
    </row>
    <row r="2" spans="1:9" s="8" customFormat="1" ht="28.5" customHeight="1" x14ac:dyDescent="0.25">
      <c r="A2" s="118"/>
      <c r="B2" s="45" t="s">
        <v>151</v>
      </c>
      <c r="C2" s="46" t="s">
        <v>152</v>
      </c>
      <c r="D2" s="47" t="s">
        <v>153</v>
      </c>
      <c r="E2" s="116"/>
      <c r="F2" s="11"/>
      <c r="G2" s="120"/>
      <c r="H2" s="58">
        <v>180</v>
      </c>
      <c r="I2" s="81">
        <v>35</v>
      </c>
    </row>
    <row r="3" spans="1:9" s="6" customFormat="1" ht="26.25" customHeight="1" x14ac:dyDescent="0.25">
      <c r="A3" s="33" t="s">
        <v>14</v>
      </c>
      <c r="B3" s="34">
        <v>34</v>
      </c>
      <c r="C3" s="15">
        <v>40</v>
      </c>
      <c r="D3" s="48">
        <v>35</v>
      </c>
      <c r="E3" s="31">
        <v>109</v>
      </c>
      <c r="F3" s="16"/>
      <c r="G3" s="74">
        <v>0.60555555555555551</v>
      </c>
      <c r="H3" s="8"/>
      <c r="I3" s="80"/>
    </row>
    <row r="4" spans="1:9" s="6" customFormat="1" ht="26.25" customHeight="1" x14ac:dyDescent="0.25">
      <c r="A4" s="33" t="s">
        <v>13</v>
      </c>
      <c r="B4" s="34">
        <v>33</v>
      </c>
      <c r="C4" s="15">
        <v>36</v>
      </c>
      <c r="D4" s="48">
        <v>42</v>
      </c>
      <c r="E4" s="31">
        <v>111</v>
      </c>
      <c r="F4" s="16"/>
      <c r="G4" s="74">
        <v>0.6166666666666667</v>
      </c>
      <c r="H4" s="8"/>
      <c r="I4" s="73"/>
    </row>
    <row r="5" spans="1:9" s="6" customFormat="1" ht="26.25" customHeight="1" x14ac:dyDescent="0.25">
      <c r="A5" s="33" t="s">
        <v>10</v>
      </c>
      <c r="B5" s="34">
        <v>42</v>
      </c>
      <c r="C5" s="15">
        <v>39</v>
      </c>
      <c r="D5" s="48">
        <v>42</v>
      </c>
      <c r="E5" s="31">
        <v>123</v>
      </c>
      <c r="F5" s="16"/>
      <c r="G5" s="74">
        <v>0.68333333333333335</v>
      </c>
      <c r="I5" s="78"/>
    </row>
    <row r="6" spans="1:9" s="6" customFormat="1" ht="26.25" customHeight="1" x14ac:dyDescent="0.25">
      <c r="A6" s="33" t="s">
        <v>11</v>
      </c>
      <c r="B6" s="34">
        <v>55</v>
      </c>
      <c r="C6" s="15">
        <v>51</v>
      </c>
      <c r="D6" s="48">
        <v>44</v>
      </c>
      <c r="E6" s="31">
        <v>150</v>
      </c>
      <c r="F6" s="16"/>
      <c r="G6" s="88"/>
      <c r="I6" s="78"/>
    </row>
    <row r="7" spans="1:9" s="6" customFormat="1" ht="26.25" customHeight="1" thickBot="1" x14ac:dyDescent="0.3">
      <c r="A7" s="36" t="s">
        <v>12</v>
      </c>
      <c r="B7" s="37">
        <v>61</v>
      </c>
      <c r="C7" s="17">
        <v>53</v>
      </c>
      <c r="D7" s="49">
        <v>57</v>
      </c>
      <c r="E7" s="38">
        <v>171</v>
      </c>
      <c r="F7" s="16"/>
      <c r="G7" s="74">
        <v>0.95</v>
      </c>
      <c r="I7" s="78"/>
    </row>
    <row r="8" spans="1:9" s="1" customFormat="1" ht="27.75" customHeight="1" x14ac:dyDescent="0.25">
      <c r="A8" s="35" t="s">
        <v>16</v>
      </c>
      <c r="B8" s="89">
        <v>225</v>
      </c>
      <c r="C8" s="90">
        <v>219</v>
      </c>
      <c r="D8" s="91">
        <v>220</v>
      </c>
      <c r="E8" s="92">
        <v>664</v>
      </c>
      <c r="F8" s="13"/>
      <c r="G8"/>
      <c r="I8" s="78"/>
    </row>
    <row r="9" spans="1:9" x14ac:dyDescent="0.25">
      <c r="F9" s="12"/>
    </row>
    <row r="11" spans="1:9" ht="19.5" customHeight="1" x14ac:dyDescent="0.25">
      <c r="A11" s="109" t="s">
        <v>208</v>
      </c>
      <c r="B11" s="109"/>
      <c r="C11" s="32" t="s">
        <v>151</v>
      </c>
      <c r="D11" s="31">
        <v>61</v>
      </c>
    </row>
    <row r="12" spans="1:9" ht="19.5" customHeight="1" x14ac:dyDescent="0.25">
      <c r="A12" s="109"/>
      <c r="B12" s="109"/>
      <c r="C12" s="59" t="s">
        <v>152</v>
      </c>
      <c r="D12" s="31">
        <v>53</v>
      </c>
    </row>
    <row r="13" spans="1:9" ht="19.5" customHeight="1" x14ac:dyDescent="0.25">
      <c r="A13" s="109"/>
      <c r="B13" s="109"/>
      <c r="C13" s="60" t="s">
        <v>153</v>
      </c>
      <c r="D13" s="14"/>
      <c r="E13" s="22"/>
    </row>
    <row r="15" spans="1:9" ht="42.75" customHeight="1" x14ac:dyDescent="0.25">
      <c r="A15" s="122" t="s">
        <v>204</v>
      </c>
      <c r="B15" s="123"/>
      <c r="C15" s="124"/>
      <c r="D15" s="84"/>
      <c r="E15" s="22"/>
    </row>
    <row r="16" spans="1:9" ht="15" customHeight="1" x14ac:dyDescent="0.25">
      <c r="D16" s="75"/>
      <c r="E16" s="22"/>
    </row>
    <row r="17" spans="1:8" ht="60" customHeight="1" x14ac:dyDescent="0.25">
      <c r="A17" s="122" t="s">
        <v>211</v>
      </c>
      <c r="B17" s="123"/>
      <c r="C17" s="124"/>
      <c r="D17" s="82"/>
      <c r="E17" s="22"/>
    </row>
    <row r="18" spans="1:8" ht="15" customHeight="1" x14ac:dyDescent="0.25">
      <c r="D18" s="75"/>
      <c r="E18" s="22"/>
      <c r="H18" s="29"/>
    </row>
    <row r="19" spans="1:8" ht="27.75" customHeight="1" x14ac:dyDescent="0.25">
      <c r="A19" s="69" t="s">
        <v>207</v>
      </c>
      <c r="B19" s="121">
        <f ca="1">TODAY()</f>
        <v>42313</v>
      </c>
      <c r="C19" s="121"/>
      <c r="D19" s="121"/>
    </row>
  </sheetData>
  <mergeCells count="8">
    <mergeCell ref="E1:E2"/>
    <mergeCell ref="A1:A2"/>
    <mergeCell ref="B1:D1"/>
    <mergeCell ref="G1:G2"/>
    <mergeCell ref="B19:D19"/>
    <mergeCell ref="A15:C15"/>
    <mergeCell ref="A11:B13"/>
    <mergeCell ref="A17:C1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L26"/>
  <sheetViews>
    <sheetView workbookViewId="0">
      <selection sqref="A1:C1"/>
    </sheetView>
  </sheetViews>
  <sheetFormatPr defaultRowHeight="15" x14ac:dyDescent="0.25"/>
  <cols>
    <col min="1" max="1" width="12.85546875" style="44" customWidth="1"/>
    <col min="2" max="2" width="15.7109375" style="44" customWidth="1"/>
    <col min="3" max="3" width="14.7109375" style="39" customWidth="1"/>
    <col min="4" max="6" width="8.140625" style="39" customWidth="1"/>
    <col min="7" max="8" width="8.140625" style="3" customWidth="1"/>
    <col min="9" max="9" width="8.42578125" style="3" customWidth="1"/>
    <col min="10" max="10" width="8.42578125" style="2" customWidth="1"/>
    <col min="11" max="11" width="8.42578125" customWidth="1"/>
    <col min="12" max="12" width="9.140625" customWidth="1"/>
  </cols>
  <sheetData>
    <row r="1" spans="1:12" s="1" customFormat="1" ht="30" customHeight="1" x14ac:dyDescent="0.25">
      <c r="A1" s="127" t="s">
        <v>17</v>
      </c>
      <c r="B1" s="128"/>
      <c r="C1" s="129"/>
      <c r="D1" s="130" t="s">
        <v>149</v>
      </c>
      <c r="E1" s="128"/>
      <c r="F1" s="128"/>
      <c r="G1" s="128"/>
      <c r="H1" s="129"/>
      <c r="I1" s="131" t="s">
        <v>7</v>
      </c>
      <c r="J1" s="133" t="s">
        <v>8</v>
      </c>
      <c r="K1" s="125" t="s">
        <v>9</v>
      </c>
      <c r="L1" s="28"/>
    </row>
    <row r="2" spans="1:12" s="1" customFormat="1" ht="30" customHeight="1" x14ac:dyDescent="0.25">
      <c r="A2" s="86" t="s">
        <v>0</v>
      </c>
      <c r="B2" s="87" t="s">
        <v>1</v>
      </c>
      <c r="C2" s="62" t="s">
        <v>154</v>
      </c>
      <c r="D2" s="50" t="s">
        <v>2</v>
      </c>
      <c r="E2" s="51" t="s">
        <v>3</v>
      </c>
      <c r="F2" s="51" t="s">
        <v>4</v>
      </c>
      <c r="G2" s="52" t="s">
        <v>5</v>
      </c>
      <c r="H2" s="53" t="s">
        <v>6</v>
      </c>
      <c r="I2" s="132"/>
      <c r="J2" s="134"/>
      <c r="K2" s="126"/>
      <c r="L2" s="28"/>
    </row>
    <row r="3" spans="1:12" ht="16.5" customHeight="1" x14ac:dyDescent="0.25">
      <c r="A3" s="40" t="s">
        <v>63</v>
      </c>
      <c r="B3" s="41" t="s">
        <v>64</v>
      </c>
      <c r="C3" s="65" t="s">
        <v>172</v>
      </c>
      <c r="D3" s="42"/>
      <c r="E3" s="43">
        <v>1</v>
      </c>
      <c r="F3" s="43">
        <v>4</v>
      </c>
      <c r="G3" s="9"/>
      <c r="H3" s="24">
        <v>3</v>
      </c>
      <c r="I3" s="19">
        <v>8</v>
      </c>
      <c r="J3" s="30">
        <v>280</v>
      </c>
      <c r="K3" s="26">
        <v>337</v>
      </c>
    </row>
    <row r="4" spans="1:12" ht="16.5" customHeight="1" x14ac:dyDescent="0.25">
      <c r="A4" s="40" t="s">
        <v>99</v>
      </c>
      <c r="B4" s="41" t="s">
        <v>100</v>
      </c>
      <c r="C4" s="65" t="s">
        <v>185</v>
      </c>
      <c r="D4" s="42">
        <v>3</v>
      </c>
      <c r="E4" s="43"/>
      <c r="F4" s="43">
        <v>3</v>
      </c>
      <c r="G4" s="9">
        <v>2</v>
      </c>
      <c r="H4" s="24">
        <v>4</v>
      </c>
      <c r="I4" s="19">
        <v>12</v>
      </c>
      <c r="J4" s="30">
        <v>420</v>
      </c>
      <c r="K4" s="26">
        <v>570</v>
      </c>
    </row>
    <row r="5" spans="1:12" ht="16.5" customHeight="1" x14ac:dyDescent="0.25">
      <c r="A5" s="40" t="s">
        <v>67</v>
      </c>
      <c r="B5" s="41" t="s">
        <v>68</v>
      </c>
      <c r="C5" s="65" t="s">
        <v>200</v>
      </c>
      <c r="D5" s="42">
        <v>3</v>
      </c>
      <c r="E5" s="43">
        <v>3</v>
      </c>
      <c r="F5" s="43"/>
      <c r="G5" s="9">
        <v>1</v>
      </c>
      <c r="H5" s="24"/>
      <c r="I5" s="19">
        <v>7</v>
      </c>
      <c r="J5" s="30">
        <v>245</v>
      </c>
      <c r="K5" s="26">
        <v>995</v>
      </c>
    </row>
    <row r="6" spans="1:12" ht="16.5" customHeight="1" x14ac:dyDescent="0.25">
      <c r="A6" s="40" t="s">
        <v>69</v>
      </c>
      <c r="B6" s="41" t="s">
        <v>70</v>
      </c>
      <c r="C6" s="65" t="s">
        <v>202</v>
      </c>
      <c r="D6" s="42"/>
      <c r="E6" s="43">
        <v>4</v>
      </c>
      <c r="F6" s="43">
        <v>3</v>
      </c>
      <c r="G6" s="9">
        <v>3</v>
      </c>
      <c r="H6" s="24">
        <v>4</v>
      </c>
      <c r="I6" s="19">
        <v>14</v>
      </c>
      <c r="J6" s="30">
        <v>490</v>
      </c>
      <c r="K6" s="26">
        <v>809</v>
      </c>
    </row>
    <row r="7" spans="1:12" ht="16.5" customHeight="1" x14ac:dyDescent="0.25">
      <c r="A7" s="40" t="s">
        <v>130</v>
      </c>
      <c r="B7" s="41" t="s">
        <v>131</v>
      </c>
      <c r="C7" s="65" t="s">
        <v>191</v>
      </c>
      <c r="D7" s="42">
        <v>3</v>
      </c>
      <c r="E7" s="43">
        <v>2</v>
      </c>
      <c r="F7" s="43"/>
      <c r="G7" s="9">
        <v>3</v>
      </c>
      <c r="H7" s="24">
        <v>1</v>
      </c>
      <c r="I7" s="19">
        <v>9</v>
      </c>
      <c r="J7" s="30">
        <v>315</v>
      </c>
      <c r="K7" s="26">
        <v>330</v>
      </c>
    </row>
    <row r="8" spans="1:12" ht="16.5" customHeight="1" x14ac:dyDescent="0.25">
      <c r="A8" s="40" t="s">
        <v>31</v>
      </c>
      <c r="B8" s="41" t="s">
        <v>32</v>
      </c>
      <c r="C8" s="65" t="s">
        <v>192</v>
      </c>
      <c r="D8" s="42"/>
      <c r="E8" s="43"/>
      <c r="F8" s="43"/>
      <c r="G8" s="9"/>
      <c r="H8" s="24"/>
      <c r="I8" s="19">
        <v>0</v>
      </c>
      <c r="J8" s="30">
        <v>0</v>
      </c>
      <c r="K8" s="26">
        <v>740</v>
      </c>
    </row>
    <row r="9" spans="1:12" ht="16.5" customHeight="1" x14ac:dyDescent="0.25">
      <c r="A9" s="40" t="s">
        <v>125</v>
      </c>
      <c r="B9" s="41" t="s">
        <v>126</v>
      </c>
      <c r="C9" s="65" t="s">
        <v>169</v>
      </c>
      <c r="D9" s="42">
        <v>5</v>
      </c>
      <c r="E9" s="43">
        <v>1</v>
      </c>
      <c r="F9" s="43">
        <v>3</v>
      </c>
      <c r="G9" s="9"/>
      <c r="H9" s="24">
        <v>5</v>
      </c>
      <c r="I9" s="19">
        <v>14</v>
      </c>
      <c r="J9" s="30">
        <v>490</v>
      </c>
      <c r="K9" s="26">
        <v>840</v>
      </c>
    </row>
    <row r="10" spans="1:12" ht="16.5" customHeight="1" x14ac:dyDescent="0.25">
      <c r="A10" s="40" t="s">
        <v>127</v>
      </c>
      <c r="B10" s="41" t="s">
        <v>128</v>
      </c>
      <c r="C10" s="65"/>
      <c r="D10" s="42"/>
      <c r="E10" s="43">
        <v>2</v>
      </c>
      <c r="F10" s="43">
        <v>4</v>
      </c>
      <c r="G10" s="9">
        <v>3</v>
      </c>
      <c r="H10" s="24"/>
      <c r="I10" s="19">
        <v>9</v>
      </c>
      <c r="J10" s="30">
        <v>315</v>
      </c>
      <c r="K10" s="26">
        <v>587</v>
      </c>
    </row>
    <row r="11" spans="1:12" ht="16.5" customHeight="1" x14ac:dyDescent="0.25">
      <c r="A11" s="40" t="s">
        <v>79</v>
      </c>
      <c r="B11" s="41" t="s">
        <v>136</v>
      </c>
      <c r="C11" s="65" t="s">
        <v>193</v>
      </c>
      <c r="D11" s="42">
        <v>3</v>
      </c>
      <c r="E11" s="43"/>
      <c r="F11" s="43"/>
      <c r="G11" s="9"/>
      <c r="H11" s="24"/>
      <c r="I11" s="19">
        <v>3</v>
      </c>
      <c r="J11" s="30">
        <v>105</v>
      </c>
      <c r="K11" s="26">
        <v>311</v>
      </c>
    </row>
    <row r="12" spans="1:12" ht="16.5" customHeight="1" x14ac:dyDescent="0.25">
      <c r="A12" s="40" t="s">
        <v>39</v>
      </c>
      <c r="B12" s="41" t="s">
        <v>137</v>
      </c>
      <c r="C12" s="65" t="s">
        <v>170</v>
      </c>
      <c r="D12" s="42">
        <v>2</v>
      </c>
      <c r="E12" s="43"/>
      <c r="F12" s="43">
        <v>3</v>
      </c>
      <c r="G12" s="9">
        <v>4</v>
      </c>
      <c r="H12" s="24">
        <v>3</v>
      </c>
      <c r="I12" s="19">
        <v>12</v>
      </c>
      <c r="J12" s="30">
        <v>420</v>
      </c>
      <c r="K12" s="26">
        <v>700</v>
      </c>
    </row>
    <row r="13" spans="1:12" ht="16.5" customHeight="1" x14ac:dyDescent="0.25">
      <c r="A13" s="40" t="s">
        <v>39</v>
      </c>
      <c r="B13" s="41" t="s">
        <v>40</v>
      </c>
      <c r="C13" s="65" t="s">
        <v>203</v>
      </c>
      <c r="D13" s="42"/>
      <c r="E13" s="43">
        <v>3</v>
      </c>
      <c r="F13" s="43"/>
      <c r="G13" s="9">
        <v>4</v>
      </c>
      <c r="H13" s="24">
        <v>5</v>
      </c>
      <c r="I13" s="19">
        <v>12</v>
      </c>
      <c r="J13" s="30">
        <v>420</v>
      </c>
      <c r="K13" s="26">
        <v>614</v>
      </c>
    </row>
    <row r="14" spans="1:12" ht="16.5" customHeight="1" x14ac:dyDescent="0.25">
      <c r="A14" s="40" t="s">
        <v>83</v>
      </c>
      <c r="B14" s="41" t="s">
        <v>84</v>
      </c>
      <c r="C14" s="65"/>
      <c r="D14" s="42">
        <v>1</v>
      </c>
      <c r="E14" s="43">
        <v>4</v>
      </c>
      <c r="F14" s="43">
        <v>4</v>
      </c>
      <c r="G14" s="9"/>
      <c r="H14" s="24">
        <v>3</v>
      </c>
      <c r="I14" s="19">
        <v>12</v>
      </c>
      <c r="J14" s="30">
        <v>420</v>
      </c>
      <c r="K14" s="26">
        <v>480</v>
      </c>
    </row>
    <row r="15" spans="1:12" ht="16.5" customHeight="1" x14ac:dyDescent="0.25">
      <c r="A15" s="40" t="s">
        <v>105</v>
      </c>
      <c r="B15" s="41" t="s">
        <v>106</v>
      </c>
      <c r="C15" s="65" t="s">
        <v>194</v>
      </c>
      <c r="D15" s="42"/>
      <c r="E15" s="43"/>
      <c r="F15" s="43"/>
      <c r="G15" s="9"/>
      <c r="H15" s="24"/>
      <c r="I15" s="19">
        <v>0</v>
      </c>
      <c r="J15" s="30">
        <v>0</v>
      </c>
      <c r="K15" s="26">
        <v>738</v>
      </c>
    </row>
    <row r="16" spans="1:12" ht="16.5" customHeight="1" x14ac:dyDescent="0.25">
      <c r="A16" s="40" t="s">
        <v>45</v>
      </c>
      <c r="B16" s="41" t="s">
        <v>46</v>
      </c>
      <c r="C16" s="65" t="s">
        <v>201</v>
      </c>
      <c r="D16" s="42"/>
      <c r="E16" s="43">
        <v>4</v>
      </c>
      <c r="F16" s="43"/>
      <c r="G16" s="9">
        <v>3</v>
      </c>
      <c r="H16" s="24">
        <v>5</v>
      </c>
      <c r="I16" s="19">
        <v>12</v>
      </c>
      <c r="J16" s="30">
        <v>420</v>
      </c>
      <c r="K16" s="26">
        <v>636</v>
      </c>
    </row>
    <row r="17" spans="1:11" ht="16.5" customHeight="1" x14ac:dyDescent="0.25">
      <c r="A17" s="40" t="s">
        <v>85</v>
      </c>
      <c r="B17" s="41" t="s">
        <v>86</v>
      </c>
      <c r="C17" s="65" t="s">
        <v>171</v>
      </c>
      <c r="D17" s="42">
        <v>4</v>
      </c>
      <c r="E17" s="43"/>
      <c r="F17" s="43">
        <v>3</v>
      </c>
      <c r="G17" s="9">
        <v>4</v>
      </c>
      <c r="H17" s="24"/>
      <c r="I17" s="19">
        <v>11</v>
      </c>
      <c r="J17" s="30">
        <v>385</v>
      </c>
      <c r="K17" s="26">
        <v>845</v>
      </c>
    </row>
    <row r="18" spans="1:11" ht="16.5" customHeight="1" x14ac:dyDescent="0.25">
      <c r="A18" s="40" t="s">
        <v>47</v>
      </c>
      <c r="B18" s="41" t="s">
        <v>48</v>
      </c>
      <c r="C18" s="65" t="s">
        <v>165</v>
      </c>
      <c r="D18" s="42"/>
      <c r="E18" s="43">
        <v>3</v>
      </c>
      <c r="F18" s="43">
        <v>4</v>
      </c>
      <c r="G18" s="9"/>
      <c r="H18" s="24">
        <v>4</v>
      </c>
      <c r="I18" s="19">
        <v>11</v>
      </c>
      <c r="J18" s="30">
        <v>385</v>
      </c>
      <c r="K18" s="26">
        <v>716</v>
      </c>
    </row>
    <row r="19" spans="1:11" ht="16.5" customHeight="1" x14ac:dyDescent="0.25">
      <c r="A19" s="40" t="s">
        <v>85</v>
      </c>
      <c r="B19" s="41" t="s">
        <v>140</v>
      </c>
      <c r="C19" s="65" t="s">
        <v>157</v>
      </c>
      <c r="D19" s="42">
        <v>4</v>
      </c>
      <c r="E19" s="43">
        <v>1</v>
      </c>
      <c r="F19" s="43"/>
      <c r="G19" s="9">
        <v>4</v>
      </c>
      <c r="H19" s="24"/>
      <c r="I19" s="19">
        <v>9</v>
      </c>
      <c r="J19" s="30">
        <v>315</v>
      </c>
      <c r="K19" s="26">
        <v>858</v>
      </c>
    </row>
    <row r="20" spans="1:11" ht="16.5" customHeight="1" x14ac:dyDescent="0.25">
      <c r="A20" s="40" t="s">
        <v>87</v>
      </c>
      <c r="B20" s="41" t="s">
        <v>88</v>
      </c>
      <c r="C20" s="65" t="s">
        <v>167</v>
      </c>
      <c r="D20" s="42"/>
      <c r="E20" s="43">
        <v>4</v>
      </c>
      <c r="F20" s="43"/>
      <c r="G20" s="9">
        <v>3</v>
      </c>
      <c r="H20" s="24">
        <v>4</v>
      </c>
      <c r="I20" s="19">
        <v>11</v>
      </c>
      <c r="J20" s="30">
        <v>385</v>
      </c>
      <c r="K20" s="26">
        <v>942</v>
      </c>
    </row>
    <row r="21" spans="1:11" ht="16.5" customHeight="1" x14ac:dyDescent="0.25">
      <c r="A21" s="40" t="s">
        <v>148</v>
      </c>
      <c r="B21" s="41" t="s">
        <v>147</v>
      </c>
      <c r="C21" s="65" t="s">
        <v>195</v>
      </c>
      <c r="D21" s="42"/>
      <c r="E21" s="43"/>
      <c r="F21" s="43"/>
      <c r="G21" s="9"/>
      <c r="H21" s="24"/>
      <c r="I21" s="19">
        <v>0</v>
      </c>
      <c r="J21" s="30">
        <v>0</v>
      </c>
      <c r="K21" s="26">
        <v>832</v>
      </c>
    </row>
    <row r="22" spans="1:11" ht="16.5" customHeight="1" x14ac:dyDescent="0.25">
      <c r="A22" s="40" t="s">
        <v>57</v>
      </c>
      <c r="B22" s="41" t="s">
        <v>58</v>
      </c>
      <c r="C22" s="65"/>
      <c r="D22" s="42">
        <v>3</v>
      </c>
      <c r="E22" s="43">
        <v>2</v>
      </c>
      <c r="F22" s="43">
        <v>3</v>
      </c>
      <c r="G22" s="9"/>
      <c r="H22" s="24">
        <v>1</v>
      </c>
      <c r="I22" s="19">
        <v>9</v>
      </c>
      <c r="J22" s="30">
        <v>315</v>
      </c>
      <c r="K22" s="26">
        <v>548</v>
      </c>
    </row>
    <row r="23" spans="1:11" ht="16.5" customHeight="1" x14ac:dyDescent="0.25">
      <c r="A23" s="40" t="s">
        <v>113</v>
      </c>
      <c r="B23" s="41" t="s">
        <v>114</v>
      </c>
      <c r="C23" s="65" t="s">
        <v>196</v>
      </c>
      <c r="D23" s="42">
        <v>3</v>
      </c>
      <c r="E23" s="43"/>
      <c r="F23" s="43">
        <v>4</v>
      </c>
      <c r="G23" s="9">
        <v>3</v>
      </c>
      <c r="H23" s="24">
        <v>5</v>
      </c>
      <c r="I23" s="19">
        <v>15</v>
      </c>
      <c r="J23" s="30">
        <v>525</v>
      </c>
      <c r="K23" s="26">
        <v>129</v>
      </c>
    </row>
    <row r="24" spans="1:11" ht="16.5" customHeight="1" x14ac:dyDescent="0.25">
      <c r="A24" s="40" t="s">
        <v>117</v>
      </c>
      <c r="B24" s="41" t="s">
        <v>118</v>
      </c>
      <c r="C24" s="65"/>
      <c r="D24" s="42"/>
      <c r="E24" s="43">
        <v>5</v>
      </c>
      <c r="F24" s="43">
        <v>1</v>
      </c>
      <c r="G24" s="9">
        <v>3</v>
      </c>
      <c r="H24" s="24">
        <v>3</v>
      </c>
      <c r="I24" s="19">
        <v>12</v>
      </c>
      <c r="J24" s="30">
        <v>420</v>
      </c>
      <c r="K24" s="26">
        <v>842</v>
      </c>
    </row>
    <row r="25" spans="1:11" ht="16.5" customHeight="1" x14ac:dyDescent="0.25">
      <c r="A25" s="40" t="s">
        <v>107</v>
      </c>
      <c r="B25" s="41" t="s">
        <v>108</v>
      </c>
      <c r="C25" s="65" t="s">
        <v>197</v>
      </c>
      <c r="D25" s="42">
        <v>1</v>
      </c>
      <c r="E25" s="43"/>
      <c r="F25" s="43"/>
      <c r="G25" s="9">
        <v>4</v>
      </c>
      <c r="H25" s="24">
        <v>4</v>
      </c>
      <c r="I25" s="19">
        <v>9</v>
      </c>
      <c r="J25" s="30">
        <v>315</v>
      </c>
      <c r="K25" s="26">
        <v>214</v>
      </c>
    </row>
    <row r="26" spans="1:11" ht="16.5" customHeight="1" x14ac:dyDescent="0.25">
      <c r="A26" s="40" t="s">
        <v>144</v>
      </c>
      <c r="B26" s="41" t="s">
        <v>143</v>
      </c>
      <c r="C26" s="65" t="s">
        <v>198</v>
      </c>
      <c r="D26" s="42"/>
      <c r="E26" s="43">
        <v>3</v>
      </c>
      <c r="F26" s="43">
        <v>3</v>
      </c>
      <c r="G26" s="9"/>
      <c r="H26" s="24">
        <v>3</v>
      </c>
      <c r="I26" s="19">
        <v>9</v>
      </c>
      <c r="J26" s="30">
        <v>315</v>
      </c>
      <c r="K26" s="26">
        <v>683</v>
      </c>
    </row>
  </sheetData>
  <sheetProtection formatColumns="0"/>
  <sortState ref="A3:B26">
    <sortCondition ref="B3:B26"/>
  </sortState>
  <mergeCells count="5">
    <mergeCell ref="K1:K2"/>
    <mergeCell ref="A1:C1"/>
    <mergeCell ref="D1:H1"/>
    <mergeCell ref="I1:I2"/>
    <mergeCell ref="J1:J2"/>
  </mergeCells>
  <conditionalFormatting sqref="C3:C2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10A</vt:lpstr>
      <vt:lpstr>10B</vt:lpstr>
      <vt:lpstr>Summary</vt:lpstr>
      <vt:lpstr>Graph</vt:lpstr>
      <vt:lpstr>10C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2015-10-18T11:33:06Z</cp:lastPrinted>
  <dcterms:created xsi:type="dcterms:W3CDTF">2015-09-21T18:49:47Z</dcterms:created>
  <dcterms:modified xsi:type="dcterms:W3CDTF">2015-11-05T07:53:15Z</dcterms:modified>
</cp:coreProperties>
</file>